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Gabo\Downloads\"/>
    </mc:Choice>
  </mc:AlternateContent>
  <xr:revisionPtr revIDLastSave="0" documentId="13_ncr:1_{27FA6AB0-0FFC-4F85-BDEC-D06A6C36920F}" xr6:coauthVersionLast="47" xr6:coauthVersionMax="47" xr10:uidLastSave="{00000000-0000-0000-0000-000000000000}"/>
  <bookViews>
    <workbookView xWindow="3570" yWindow="2760" windowWidth="21600" windowHeight="12570" xr2:uid="{00000000-000D-0000-FFFF-FFFF00000000}"/>
  </bookViews>
  <sheets>
    <sheet name="Votante" sheetId="2" r:id="rId1"/>
  </sheets>
  <definedNames>
    <definedName name="_xlnm._FilterDatabase" localSheetId="0" hidden="1">Votante!$A$1:$G$602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84" i="2" l="1"/>
  <c r="G602" i="2"/>
  <c r="G601" i="2"/>
  <c r="G600" i="2"/>
  <c r="G599" i="2"/>
  <c r="G598" i="2"/>
  <c r="G597" i="2"/>
  <c r="G594" i="2"/>
  <c r="G593" i="2"/>
  <c r="G591" i="2"/>
  <c r="G590" i="2"/>
  <c r="G589" i="2"/>
  <c r="G588" i="2"/>
  <c r="G587" i="2"/>
  <c r="G586" i="2"/>
  <c r="G585" i="2"/>
  <c r="G584" i="2"/>
  <c r="G583" i="2"/>
  <c r="G582" i="2"/>
  <c r="G581" i="2"/>
  <c r="G579" i="2"/>
  <c r="G578" i="2"/>
  <c r="G576" i="2"/>
  <c r="G575" i="2"/>
  <c r="G573" i="2"/>
  <c r="G572" i="2"/>
  <c r="G571" i="2"/>
  <c r="G569" i="2"/>
  <c r="G568" i="2"/>
  <c r="G567" i="2"/>
  <c r="G564" i="2"/>
  <c r="G561" i="2"/>
  <c r="G560" i="2"/>
  <c r="G557" i="2"/>
  <c r="G556" i="2"/>
  <c r="G555" i="2"/>
  <c r="G553" i="2"/>
  <c r="G552" i="2"/>
  <c r="G551" i="2"/>
  <c r="G549" i="2"/>
  <c r="G548" i="2"/>
  <c r="G547" i="2"/>
  <c r="G546" i="2"/>
  <c r="G545" i="2"/>
  <c r="G544" i="2"/>
  <c r="G542" i="2"/>
  <c r="G540" i="2"/>
  <c r="G539" i="2"/>
  <c r="G538" i="2"/>
  <c r="G537" i="2"/>
  <c r="G536" i="2"/>
  <c r="G535" i="2"/>
  <c r="G530" i="2"/>
  <c r="G529" i="2"/>
  <c r="G527" i="2"/>
  <c r="G524" i="2"/>
  <c r="G523" i="2"/>
  <c r="G522" i="2"/>
  <c r="G521" i="2"/>
  <c r="G520" i="2"/>
  <c r="G518" i="2"/>
  <c r="G514" i="2"/>
  <c r="G513" i="2"/>
  <c r="G511" i="2"/>
  <c r="G510" i="2"/>
  <c r="G509" i="2"/>
  <c r="G508" i="2"/>
  <c r="G507" i="2"/>
  <c r="G506" i="2"/>
  <c r="G505" i="2"/>
  <c r="G504" i="2"/>
  <c r="G503" i="2"/>
  <c r="G502" i="2"/>
  <c r="G499" i="2"/>
  <c r="G497" i="2"/>
  <c r="G496" i="2"/>
  <c r="G494" i="2"/>
  <c r="G493" i="2"/>
  <c r="G492" i="2"/>
  <c r="G491" i="2"/>
  <c r="G489" i="2"/>
  <c r="G486" i="2"/>
  <c r="G485" i="2"/>
  <c r="G483" i="2"/>
  <c r="G482" i="2"/>
  <c r="G481" i="2"/>
  <c r="G480" i="2"/>
  <c r="G479" i="2"/>
  <c r="G478" i="2"/>
  <c r="G477" i="2"/>
  <c r="G476" i="2"/>
  <c r="G474" i="2"/>
  <c r="G473" i="2"/>
  <c r="G472" i="2"/>
  <c r="G470" i="2"/>
  <c r="G469" i="2"/>
  <c r="G468" i="2"/>
  <c r="G466" i="2"/>
  <c r="G465" i="2"/>
  <c r="G463" i="2"/>
  <c r="G462" i="2"/>
  <c r="G458" i="2"/>
  <c r="G457" i="2"/>
  <c r="G456" i="2"/>
  <c r="G453" i="2"/>
  <c r="G452" i="2"/>
  <c r="G451" i="2"/>
  <c r="G450" i="2"/>
  <c r="G449" i="2"/>
  <c r="G447" i="2"/>
  <c r="G446" i="2"/>
  <c r="G443" i="2"/>
  <c r="G442" i="2"/>
  <c r="G441" i="2"/>
  <c r="G440" i="2"/>
  <c r="G438" i="2"/>
  <c r="G437" i="2"/>
  <c r="G436" i="2"/>
  <c r="G435" i="2"/>
  <c r="G434" i="2"/>
  <c r="G431" i="2"/>
  <c r="G430" i="2"/>
  <c r="G429" i="2"/>
  <c r="G427" i="2"/>
  <c r="G426" i="2"/>
  <c r="G425" i="2"/>
  <c r="G424" i="2"/>
  <c r="G423" i="2"/>
  <c r="G422" i="2"/>
  <c r="G421" i="2"/>
  <c r="G420" i="2"/>
  <c r="G419" i="2"/>
  <c r="G418" i="2"/>
  <c r="G417" i="2"/>
  <c r="G416" i="2"/>
  <c r="G415" i="2"/>
  <c r="G412" i="2"/>
  <c r="G411" i="2"/>
  <c r="G410" i="2"/>
  <c r="G409" i="2"/>
  <c r="G408" i="2"/>
  <c r="G406" i="2"/>
  <c r="G404" i="2"/>
  <c r="G403" i="2"/>
  <c r="G402" i="2"/>
  <c r="G401" i="2"/>
  <c r="G400" i="2"/>
  <c r="G399" i="2"/>
  <c r="G398" i="2"/>
  <c r="G397" i="2"/>
  <c r="G396" i="2"/>
  <c r="G395" i="2"/>
  <c r="G394" i="2"/>
  <c r="G393" i="2"/>
  <c r="G392" i="2"/>
  <c r="G391" i="2"/>
  <c r="G389" i="2"/>
  <c r="G388" i="2"/>
  <c r="G386" i="2"/>
  <c r="G385" i="2"/>
  <c r="G384" i="2"/>
  <c r="G382" i="2"/>
  <c r="G379" i="2"/>
  <c r="G378" i="2"/>
  <c r="G377" i="2"/>
  <c r="G374" i="2"/>
  <c r="G373" i="2"/>
  <c r="G372" i="2"/>
  <c r="G371" i="2"/>
  <c r="G370" i="2"/>
  <c r="G369" i="2"/>
  <c r="G368" i="2"/>
  <c r="G367" i="2"/>
  <c r="G365" i="2"/>
  <c r="G362" i="2"/>
  <c r="G361" i="2"/>
  <c r="G360" i="2"/>
  <c r="G357" i="2"/>
  <c r="G355" i="2"/>
  <c r="G354" i="2"/>
  <c r="G353" i="2"/>
  <c r="G351" i="2"/>
  <c r="G350" i="2"/>
  <c r="G349" i="2"/>
  <c r="G348" i="2"/>
  <c r="G347" i="2"/>
  <c r="G346" i="2"/>
  <c r="G345" i="2"/>
  <c r="G344" i="2"/>
  <c r="G343" i="2"/>
  <c r="G340" i="2"/>
  <c r="G338" i="2"/>
  <c r="G337" i="2"/>
  <c r="G336" i="2"/>
  <c r="G334" i="2"/>
  <c r="G332" i="2"/>
  <c r="G331" i="2"/>
  <c r="G328" i="2"/>
  <c r="G326" i="2"/>
  <c r="G324" i="2"/>
  <c r="G323" i="2"/>
  <c r="G322" i="2"/>
  <c r="G320" i="2"/>
  <c r="G319" i="2"/>
  <c r="G318" i="2"/>
  <c r="G317" i="2"/>
  <c r="G316" i="2"/>
  <c r="G315" i="2"/>
  <c r="G314" i="2"/>
  <c r="G313" i="2"/>
  <c r="G312" i="2"/>
  <c r="G311" i="2"/>
  <c r="G310" i="2"/>
  <c r="G309" i="2"/>
  <c r="G305" i="2"/>
  <c r="G303" i="2"/>
  <c r="G302" i="2"/>
  <c r="G301" i="2"/>
  <c r="G299" i="2"/>
  <c r="G298" i="2"/>
  <c r="G296" i="2"/>
  <c r="G295" i="2"/>
  <c r="G294" i="2"/>
  <c r="G293" i="2"/>
  <c r="G291" i="2"/>
  <c r="G290" i="2"/>
  <c r="G289" i="2"/>
  <c r="G288" i="2"/>
  <c r="G286" i="2"/>
  <c r="G285" i="2"/>
  <c r="G281" i="2"/>
  <c r="G280" i="2"/>
  <c r="G277" i="2"/>
  <c r="G276" i="2"/>
  <c r="G275" i="2"/>
  <c r="G274" i="2"/>
  <c r="G273" i="2"/>
  <c r="G272" i="2"/>
  <c r="G271" i="2"/>
  <c r="G270" i="2"/>
  <c r="G269" i="2"/>
  <c r="G266" i="2"/>
  <c r="G265" i="2"/>
  <c r="G264" i="2"/>
  <c r="G263" i="2"/>
  <c r="G262" i="2"/>
  <c r="G260" i="2"/>
  <c r="G259" i="2"/>
  <c r="G256" i="2"/>
  <c r="G255" i="2"/>
  <c r="G253" i="2"/>
  <c r="G251" i="2"/>
  <c r="G250" i="2"/>
  <c r="G249" i="2"/>
  <c r="G248" i="2"/>
  <c r="G247" i="2"/>
  <c r="G246" i="2"/>
  <c r="G244" i="2"/>
  <c r="G243" i="2"/>
  <c r="G242" i="2"/>
  <c r="G240" i="2"/>
  <c r="G238" i="2"/>
  <c r="G237" i="2"/>
  <c r="G236" i="2"/>
  <c r="G235" i="2"/>
  <c r="G234" i="2"/>
  <c r="G233" i="2"/>
  <c r="G232" i="2"/>
  <c r="G230" i="2"/>
  <c r="G229" i="2"/>
  <c r="G228" i="2"/>
  <c r="G227" i="2"/>
  <c r="G225" i="2"/>
  <c r="G224" i="2"/>
  <c r="G223" i="2"/>
  <c r="G222" i="2"/>
  <c r="G221" i="2"/>
  <c r="G220" i="2"/>
  <c r="G218" i="2"/>
  <c r="G217" i="2"/>
  <c r="G216" i="2"/>
  <c r="G214" i="2"/>
  <c r="G213" i="2"/>
  <c r="G212" i="2"/>
  <c r="G211" i="2"/>
  <c r="G210" i="2"/>
  <c r="G208" i="2"/>
  <c r="G206" i="2"/>
  <c r="G205" i="2"/>
  <c r="G202" i="2"/>
  <c r="G200" i="2"/>
  <c r="G199" i="2"/>
  <c r="G198" i="2"/>
  <c r="G197" i="2"/>
  <c r="G196" i="2"/>
  <c r="G195" i="2"/>
  <c r="G193" i="2"/>
  <c r="G192" i="2"/>
  <c r="G191" i="2"/>
  <c r="G190" i="2"/>
  <c r="G187" i="2"/>
  <c r="G186" i="2"/>
  <c r="G185" i="2"/>
  <c r="G184" i="2"/>
  <c r="G180" i="2"/>
  <c r="G179" i="2"/>
  <c r="G178" i="2"/>
  <c r="G177" i="2"/>
  <c r="G175" i="2"/>
  <c r="G174" i="2"/>
  <c r="G172" i="2"/>
  <c r="G171" i="2"/>
  <c r="G170" i="2"/>
  <c r="G169" i="2"/>
  <c r="G168" i="2"/>
  <c r="G167" i="2"/>
  <c r="G163" i="2"/>
  <c r="G162" i="2"/>
  <c r="G160" i="2"/>
  <c r="G159" i="2"/>
  <c r="G158" i="2"/>
  <c r="G156" i="2"/>
  <c r="G154" i="2"/>
  <c r="G153" i="2"/>
  <c r="G152" i="2"/>
  <c r="G151" i="2"/>
  <c r="G146" i="2"/>
  <c r="G145" i="2"/>
  <c r="G144" i="2"/>
  <c r="G143" i="2"/>
  <c r="G142" i="2"/>
  <c r="G140" i="2"/>
  <c r="G138" i="2"/>
  <c r="G136" i="2"/>
  <c r="G135" i="2"/>
  <c r="G134" i="2"/>
  <c r="G133" i="2"/>
  <c r="G131" i="2"/>
  <c r="G130" i="2"/>
  <c r="G129" i="2"/>
  <c r="G128" i="2"/>
  <c r="G126" i="2"/>
  <c r="G125" i="2"/>
  <c r="G124" i="2"/>
  <c r="G122" i="2"/>
  <c r="G121" i="2"/>
  <c r="G120" i="2"/>
  <c r="G119" i="2"/>
  <c r="G115" i="2"/>
  <c r="G114" i="2"/>
  <c r="G113" i="2"/>
  <c r="G112" i="2"/>
  <c r="G110" i="2"/>
  <c r="G109" i="2"/>
  <c r="G108" i="2"/>
  <c r="G107" i="2"/>
  <c r="G106" i="2"/>
  <c r="G105" i="2"/>
  <c r="G104" i="2"/>
  <c r="G102" i="2"/>
  <c r="G101" i="2"/>
  <c r="G100" i="2"/>
  <c r="G98" i="2"/>
  <c r="G97" i="2"/>
  <c r="G96" i="2"/>
  <c r="G95" i="2"/>
  <c r="G93" i="2"/>
  <c r="G91" i="2"/>
  <c r="G90" i="2"/>
  <c r="G88" i="2"/>
  <c r="G87" i="2"/>
  <c r="G86" i="2"/>
  <c r="G82" i="2"/>
  <c r="G80" i="2"/>
  <c r="G78" i="2"/>
  <c r="G77" i="2"/>
  <c r="G75" i="2"/>
  <c r="G74" i="2"/>
  <c r="G73" i="2"/>
  <c r="G72" i="2"/>
  <c r="G71" i="2"/>
  <c r="G68" i="2"/>
  <c r="G67" i="2"/>
  <c r="G66" i="2"/>
  <c r="G65" i="2"/>
  <c r="G64" i="2"/>
  <c r="G63" i="2"/>
  <c r="G61" i="2"/>
  <c r="G59" i="2"/>
  <c r="G58" i="2"/>
  <c r="G57" i="2"/>
  <c r="G55" i="2"/>
  <c r="G52" i="2"/>
  <c r="G51" i="2"/>
  <c r="G50" i="2"/>
  <c r="G48" i="2"/>
  <c r="G47" i="2"/>
  <c r="G46" i="2"/>
  <c r="G44" i="2"/>
  <c r="G43" i="2"/>
  <c r="G41" i="2"/>
  <c r="G40" i="2"/>
  <c r="G38" i="2"/>
  <c r="G37" i="2"/>
  <c r="G36" i="2"/>
  <c r="G35" i="2"/>
  <c r="G34" i="2"/>
  <c r="G32" i="2"/>
  <c r="G31" i="2"/>
  <c r="G30" i="2"/>
  <c r="G29" i="2"/>
  <c r="G28" i="2"/>
  <c r="G26" i="2"/>
  <c r="G24" i="2"/>
  <c r="G21" i="2"/>
  <c r="G20" i="2"/>
  <c r="G19" i="2"/>
  <c r="G18" i="2"/>
  <c r="G16" i="2"/>
  <c r="G15" i="2"/>
  <c r="G13" i="2"/>
  <c r="G11" i="2"/>
  <c r="G10" i="2"/>
  <c r="G9" i="2"/>
  <c r="G8" i="2"/>
  <c r="G7" i="2"/>
  <c r="G6" i="2"/>
  <c r="G5" i="2"/>
  <c r="G4" i="2"/>
  <c r="G3" i="2"/>
</calcChain>
</file>

<file path=xl/sharedStrings.xml><?xml version="1.0" encoding="utf-8"?>
<sst xmlns="http://schemas.openxmlformats.org/spreadsheetml/2006/main" count="3012" uniqueCount="622">
  <si>
    <t>Tipo de Funcionario</t>
  </si>
  <si>
    <t>Estamento</t>
  </si>
  <si>
    <t>Nombre</t>
  </si>
  <si>
    <t>Facultad</t>
  </si>
  <si>
    <t>Jornada</t>
  </si>
  <si>
    <t>Jerarquia</t>
  </si>
  <si>
    <t>Ponderación</t>
  </si>
  <si>
    <t>Universitario</t>
  </si>
  <si>
    <t>NO ACADEMICOS JORNADA COMPLETA</t>
  </si>
  <si>
    <t>GONZALEZ GONZALEZ MARYCEL</t>
  </si>
  <si>
    <t>FACULTAD DE MEDICINA</t>
  </si>
  <si>
    <t>0</t>
  </si>
  <si>
    <t>VALDENEGRO GARCIA ANA LUISA</t>
  </si>
  <si>
    <t>ZAMORANO GAETE JOHANNA LORETO</t>
  </si>
  <si>
    <t>NO ACADEMICOS JORNADA PARCIAL</t>
  </si>
  <si>
    <t>UGARTE VERA MARIA MACARENA</t>
  </si>
  <si>
    <t>LEIVA ZEGERS FERNANDO MANUEL</t>
  </si>
  <si>
    <t>VELIZ LOBOS MANUEL ANDRES</t>
  </si>
  <si>
    <t>VERA OPAZO FABIAN RODRIGO</t>
  </si>
  <si>
    <t>CARMONA VALDIVIESO KARINA PAOLA</t>
  </si>
  <si>
    <t>ITURRIETA SEPULVEDA XIMENA ANDREA</t>
  </si>
  <si>
    <t>LILLO QUILODRAN MANUEL ANTONIO</t>
  </si>
  <si>
    <t>ARANGUEZ PEÑA JAIME EDGARDO</t>
  </si>
  <si>
    <t>VASQUEZ CORDERO MARIEL ALEJANDRA</t>
  </si>
  <si>
    <t>INZUNZA ITURRIETA JAVIERA ALEJANDRA</t>
  </si>
  <si>
    <t>PEREIRA ONETTO ALEJANDRA EUGENIA</t>
  </si>
  <si>
    <t>SEGURA ATENAS ARELY JOCELYN</t>
  </si>
  <si>
    <t>LEON APARICIO CAROLINA ANDREA</t>
  </si>
  <si>
    <t>GONZALEZ NUÑEZ MARJORIE VERONICA</t>
  </si>
  <si>
    <t>COBB RIESCO VALENTINA CONSTANZA</t>
  </si>
  <si>
    <t>RAMOS OSORIO RUBEN MARCOS</t>
  </si>
  <si>
    <t>ABURTO LEON ROSA DEL CARMEN</t>
  </si>
  <si>
    <t>URIBE GONZALEZ VANESSA MARTINA BELEN</t>
  </si>
  <si>
    <t>Académico</t>
  </si>
  <si>
    <t>ACADEMICOS JORNADA PARCIAL</t>
  </si>
  <si>
    <t>HARING GROTE CHRISTIAN MATHIAS</t>
  </si>
  <si>
    <t>PROFESOR AUXILIAR</t>
  </si>
  <si>
    <t>SCARELLA CHAMY ANIBAL FELIPE</t>
  </si>
  <si>
    <t>PROFESOR ADJUNTO</t>
  </si>
  <si>
    <t>MONTEDONICO RIMASSA SANDRA</t>
  </si>
  <si>
    <t>PROFESOR TITULAR</t>
  </si>
  <si>
    <t>REID SALAS HAROLD JAMES</t>
  </si>
  <si>
    <t>ARANDA GUTIERREZ FERNANDO</t>
  </si>
  <si>
    <t>GONZALEZ MELLA PABLO FERNANDO</t>
  </si>
  <si>
    <t>SOLIS CAMPOS JOSE ANTONIO</t>
  </si>
  <si>
    <t>HERNANDEZ-RUDNICK SAAVEDRA PABLO JOSE ARI</t>
  </si>
  <si>
    <t>VERDEJO LOURIDO ULISES GONZALO</t>
  </si>
  <si>
    <t>CARIS FUENTES GONZALO IGNACIO</t>
  </si>
  <si>
    <t>DIDIER CASTILLO ANDREA ROSARIO JUANITA</t>
  </si>
  <si>
    <t>CRUZ CHOAPPA RODRIGO MAURICIO</t>
  </si>
  <si>
    <t>GODOY TELLO CRISTIAN MIGUEL</t>
  </si>
  <si>
    <t>RIOS DIAZ ULISES ANTONIO</t>
  </si>
  <si>
    <t>MUñOZ ROCHA RUBEN ALEJANDRO</t>
  </si>
  <si>
    <t>DIAZ BAHAMONDES ANDRES FELIPE</t>
  </si>
  <si>
    <t>DE LA TORRE CHAMY LUIS IGNACIO</t>
  </si>
  <si>
    <t>MICHEA NUÑEZ KARINA SOLANGE</t>
  </si>
  <si>
    <t>BENNETT COLOMER CARLOS ANDRES</t>
  </si>
  <si>
    <t>FARIDE SAFFA TAMARA</t>
  </si>
  <si>
    <t>CAVIERES FERNANDEZ ALVARO EDUARDO</t>
  </si>
  <si>
    <t>GEORGI JIMENEZ CECILIA PAULINA ALEX</t>
  </si>
  <si>
    <t>VARGAS SERRANO MARIA CARLINA</t>
  </si>
  <si>
    <t>RIESLE PEREZ HARALD GUNTER</t>
  </si>
  <si>
    <t>WILSON LAZO GONZALO EUGENIO</t>
  </si>
  <si>
    <t>MAGGI MOLFINO AIDA MARIA</t>
  </si>
  <si>
    <t>REES OYARZUN REGINALD NORMAN</t>
  </si>
  <si>
    <t>GUGLIELMETTI VALENZUELA ANTONIO</t>
  </si>
  <si>
    <t>OYARCE LOPEZ RAUL HERNAN</t>
  </si>
  <si>
    <t>GOECKE SAAVEDRA HELMUTH MAURICIO</t>
  </si>
  <si>
    <t>SACKS PINCHEVSKY CLAUDIO DAVID</t>
  </si>
  <si>
    <t>VERGARA FISHER RODRIGO</t>
  </si>
  <si>
    <t>ROHDE CALDERON GUSTAV CHRISTIAN</t>
  </si>
  <si>
    <t>MICHELOTTI CARREÑO JULIO CESAR</t>
  </si>
  <si>
    <t>PAPUZINSKI AGUAYO CRISTIAN MAURICI</t>
  </si>
  <si>
    <t>ZAMORA SALINAS GABRIEL RAMON</t>
  </si>
  <si>
    <t>RIVEROS PINTONE RODRIGO ANDRES</t>
  </si>
  <si>
    <t>PROFESOR AYUDANTE</t>
  </si>
  <si>
    <t>DURAN HERRERA CLAUDIA MACARENA</t>
  </si>
  <si>
    <t>POGGI SANZ PIA ANTONELLA</t>
  </si>
  <si>
    <t>MERCADO AMIN JAVIERA ANDREA</t>
  </si>
  <si>
    <t>VERSCHEURE PERALTA FELIPE IGNACIO</t>
  </si>
  <si>
    <t>SALDIAS PORRAS CRISTINA ALEJANDRA</t>
  </si>
  <si>
    <t>ELTIT VEGAS RICARDO ANDRES</t>
  </si>
  <si>
    <t>ALEGRIA GONZALEZ FELIPE ANDRES</t>
  </si>
  <si>
    <t>PEDEMONTE VILLABLANCA ONEGLIO ANTONIO</t>
  </si>
  <si>
    <t>YOKOTA Beuret Patricio</t>
  </si>
  <si>
    <t>ESTAY TOLOZA RAFAEL JOSE ANTONIO</t>
  </si>
  <si>
    <t>MENA DEL VALLE JOSE ANTONIO</t>
  </si>
  <si>
    <t>ROJAS MUÑOZ BERNARDITA SARA</t>
  </si>
  <si>
    <t>MARCHETTI FIGARI ROSSANA BRUNA</t>
  </si>
  <si>
    <t>VEILLON CONTRERAS GABRIEL ANTONIO</t>
  </si>
  <si>
    <t>CORTÉS HENRÍQUEZ JORGE</t>
  </si>
  <si>
    <t>RIQUELME ALCAZAR JULIO CESAR</t>
  </si>
  <si>
    <t>DUARTE GONZALEZ GONZALO ALEJANDRO</t>
  </si>
  <si>
    <t>CARVAJAL PULGAR HECTOR HONORIO</t>
  </si>
  <si>
    <t>ACADEMICOS JORNADA COMPLETA</t>
  </si>
  <si>
    <t>CUEVAS LANG KATHERINE DE LOURDES</t>
  </si>
  <si>
    <t>ARDILES ARAYA ALVARO OSCAR</t>
  </si>
  <si>
    <t>VILLENA GARCIA JUAN</t>
  </si>
  <si>
    <t>SAEZ GUTIERREZ TAMARA ANDREA</t>
  </si>
  <si>
    <t>MARCHANT RAMIREZ IVANNY CAROLINA</t>
  </si>
  <si>
    <t>OLIVERO REBOLLEDO PABLO ESTEBAN</t>
  </si>
  <si>
    <t>SAN MARTIN HENRIQUEZ SEBASTIAN ANDRES</t>
  </si>
  <si>
    <t>COLLAO FERRADA XIMENA DEL CARMEN</t>
  </si>
  <si>
    <t>MUÑOZ CARVAJAL PABLO CESAR</t>
  </si>
  <si>
    <t>LEYTON ALVAREZ FANNY LORENA</t>
  </si>
  <si>
    <t>PENA MORENO CINDY AIDA</t>
  </si>
  <si>
    <t>ARANCIBIA MEZA MARCELO ALEJANDRO</t>
  </si>
  <si>
    <t>PEREZ BARRAZA NATALIA EMELINDA</t>
  </si>
  <si>
    <t>VEGA TORO SEBASTIAN RODRIGO</t>
  </si>
  <si>
    <t>ASTUDILLO BRAVO CARLOS JESUS</t>
  </si>
  <si>
    <t>COUVE PEREZ CONSTANZA</t>
  </si>
  <si>
    <t>OLGUIN ALVAREZ CRISTIAN ALEXIS</t>
  </si>
  <si>
    <t>DIAZ NAVARRO RIENZI AUGUSTO</t>
  </si>
  <si>
    <t>DUEÑAS MORENO LUIS ALBERTO</t>
  </si>
  <si>
    <t>HERNANDEZ MANSILLA ROCIO ANDREA</t>
  </si>
  <si>
    <t>SEBIK GUEDE RODRIGO IVAN</t>
  </si>
  <si>
    <t>FICA VACCARO DANIEL MAXIMILIANO</t>
  </si>
  <si>
    <t>NERCELLES MUÑOZ PATRICIO HERNAN</t>
  </si>
  <si>
    <t>SANTIBANEZ RASTELLO SERGIO</t>
  </si>
  <si>
    <t>ARANGUIZ SANTANDER ERNESTO ANTONIO</t>
  </si>
  <si>
    <t>QUINTANA MARIN LEONIDAS PATRICIO</t>
  </si>
  <si>
    <t>VENEGAS VERA JUAN ANDRES</t>
  </si>
  <si>
    <t>FIGUEROA CAVE GUSTAVO</t>
  </si>
  <si>
    <t>LOVERA RIQUELME CRISTIAN EDUARDO</t>
  </si>
  <si>
    <t>ARISTEGUI LAGOS ROBERTO HERNAN</t>
  </si>
  <si>
    <t>EUROLO MONTECINOS JUAN LEONIDAS</t>
  </si>
  <si>
    <t>CHAMY PICO VERONICA MIREN</t>
  </si>
  <si>
    <t>ESPINOSA SEPULVEDA ROBERTO ANTONIO</t>
  </si>
  <si>
    <t>LARA GUTIERREZ GERY MAITE PAOLA</t>
  </si>
  <si>
    <t>ORDOÑEZ NIKLITSCHEK CARMEN PAZ</t>
  </si>
  <si>
    <t>HERNANDEZ CAMPOS CATALINA ANDREA</t>
  </si>
  <si>
    <t>SOLANO PEREZ ORIANA ADARILIS</t>
  </si>
  <si>
    <t>BUSTAMANTE SEGURA MARCELA ALEJANDRA</t>
  </si>
  <si>
    <t>PINTO VALENZUELA NURY MARIELA</t>
  </si>
  <si>
    <t>MATTAR ARAOS MICHELLE ALESSANDRA</t>
  </si>
  <si>
    <t>VALENCIA CORTEZ REYNALDO ELIAS</t>
  </si>
  <si>
    <t>FUENTES SEVICH KATHERINE ISABEL</t>
  </si>
  <si>
    <t>ACUÑA VALENZUELA PAOLA ANDREA</t>
  </si>
  <si>
    <t>NUÑEZ VASQUEZ FELIPE IGNACIO</t>
  </si>
  <si>
    <t>TRONCOSO CASTRO LUIS MARIANO</t>
  </si>
  <si>
    <t>FREDES PINTO CARMEN LUZ</t>
  </si>
  <si>
    <t>FERNANDEZ DIAZ VALERIA ALEJANDRA</t>
  </si>
  <si>
    <t>MOLINA CASTRO CRISTINA VALEZKA</t>
  </si>
  <si>
    <t>HARIRE TRAVERSO JUAN PABLO</t>
  </si>
  <si>
    <t>ZUÑIGA GONZALEZ CARLO FELIPE</t>
  </si>
  <si>
    <t>STAMBUK MAYORGA JUAN ANTONIO</t>
  </si>
  <si>
    <t>PACHECO SANTIBAÑEZ SERGIO ESTEBAN</t>
  </si>
  <si>
    <t>URIBE ARAYA SEBASTIAN ALCIDES</t>
  </si>
  <si>
    <t>VARAS HENRIQUEZ MACARENA AMANDA</t>
  </si>
  <si>
    <t>MASSARO MARCHANT PAOLO ROCCO</t>
  </si>
  <si>
    <t>LEZANA SOYA VIVIANA ELIZABE</t>
  </si>
  <si>
    <t>QUITRAL CUEVAS MIREYA VICTORIA</t>
  </si>
  <si>
    <t>MAUREIRA MORENO VERONICA ANDREA</t>
  </si>
  <si>
    <t>CABRERA SCHULMEYER MARIA CAROLINA</t>
  </si>
  <si>
    <t>FLECHAS VALDERRAMA ALBA CRISTINA</t>
  </si>
  <si>
    <t>CORREA BUSTILLOS ANAMARIA</t>
  </si>
  <si>
    <t>ACEVEDO ROJAS LILIAN PATRICIA</t>
  </si>
  <si>
    <t>CARREÑO CARMONA ROXANA PATRICIA</t>
  </si>
  <si>
    <t>RIVERA TORRES ENZO LEONARDO</t>
  </si>
  <si>
    <t>ACEVEDO GONZALEZ SERGIO CRISTIAN</t>
  </si>
  <si>
    <t>ELTON TORREJON MARIA ALEJANDRA</t>
  </si>
  <si>
    <t>TUDELA STAUB BENJAMIN TOBIAS</t>
  </si>
  <si>
    <t>VERGARA OLMOS GABRIELA ANDREA</t>
  </si>
  <si>
    <t>SANCHEZ MIÑAN SANDRA CAROLINA</t>
  </si>
  <si>
    <t>HERRERA SEPULVEDA MARIA PATRICIA</t>
  </si>
  <si>
    <t>CACCIUTTOLO JUAREZ CAROLA DEL PILAR</t>
  </si>
  <si>
    <t>VALENZUELA RODRIGUEZ MARIA FERNANDA</t>
  </si>
  <si>
    <t>DIRECTIVOS-JORNADA COMPLETA</t>
  </si>
  <si>
    <t>MARHOLZ ARANGUIZ GUDRUN MARLENE</t>
  </si>
  <si>
    <t>MONDACA TORO CAMILA FRANCESCA</t>
  </si>
  <si>
    <t>MONTENEGRO CIFUENTES KATHERINE VALESKA</t>
  </si>
  <si>
    <t>SALAS SILVA JOVITA ELIANA</t>
  </si>
  <si>
    <t>SILVA AGUAYO MAGDALENA SOFIA</t>
  </si>
  <si>
    <t>PEÑA SILVA BEATRIZ ILENIA</t>
  </si>
  <si>
    <t>GONZALEZ NAHUELQUIN CIBELES ANDREA</t>
  </si>
  <si>
    <t>BUSTOS GONZALEZ LILIANA ANDREA</t>
  </si>
  <si>
    <t>MELO SEVERINO ANDREA CAROLINA</t>
  </si>
  <si>
    <t>GONZALEZ GARATE PAOLA ALEJANDRA</t>
  </si>
  <si>
    <t>HURTADO ARENAS PAULINA CARMEN</t>
  </si>
  <si>
    <t>FUSTER SANCHEZ NICOLAS</t>
  </si>
  <si>
    <t>MONDACA BAEZA MARCELA AGUEDA</t>
  </si>
  <si>
    <t>MORELLA ARBONA MARIA MARCELA EUGENIA</t>
  </si>
  <si>
    <t>LOBOS DIAZ PAMELA ELIZABETH</t>
  </si>
  <si>
    <t>CASTRO TORO CHRISTIAN EDUARDO</t>
  </si>
  <si>
    <t>OLIVARES RONCAGLIOLO VIRGINIA ANDREA</t>
  </si>
  <si>
    <t>CABEZAS FLORES LORENA FABIOLA</t>
  </si>
  <si>
    <t>ASTUDILLO AGUIRRE MACARENA JULIA</t>
  </si>
  <si>
    <t>CORREA FORNO SOLEDAD ALICIA</t>
  </si>
  <si>
    <t>KREISEL VERA SANDRA VANESSA</t>
  </si>
  <si>
    <t>ORTEGA GONZALEZ ALONSO ALFREDO</t>
  </si>
  <si>
    <t>OLATE GONZALEZ GABRIEL ANDRES</t>
  </si>
  <si>
    <t>SALGADO CUNEO JESSICA BETZABE</t>
  </si>
  <si>
    <t>LAVIN WENTELEMN GUILLERMO ALEX</t>
  </si>
  <si>
    <t>CORTESE SAAVEDRA ELVIRA MARIA</t>
  </si>
  <si>
    <t>GOMEZ LOMBARDI ANDRE</t>
  </si>
  <si>
    <t>PEREZ HERRERA DENISSE YOCONDA</t>
  </si>
  <si>
    <t>GONGORA COSTA BEGOÑA FERNANDA</t>
  </si>
  <si>
    <t>GARCIA UBILLO VIVIANA INES</t>
  </si>
  <si>
    <t>MOYA OLAVE DANIELA ALEJANDRA</t>
  </si>
  <si>
    <t>FIGUEROA LEIGHTON ALEJANDRA XIMENA</t>
  </si>
  <si>
    <t>MARFULL VILLANUEVA DAPHNE ARLENE</t>
  </si>
  <si>
    <t>CABRERA ROJAS JUAN ALEJANDRO</t>
  </si>
  <si>
    <t>FUENTES OYARZUN SUSANA PAMELA</t>
  </si>
  <si>
    <t>SIMI FERNANDEZ LORETO VERONICA</t>
  </si>
  <si>
    <t>ORELLANA URIBE JOSE ANDRES</t>
  </si>
  <si>
    <t>GROSSI BAGNARA MARIA IGNACIA</t>
  </si>
  <si>
    <t>CIUDAD ANTOGNINI DANIEL OSVALDO</t>
  </si>
  <si>
    <t>PAZ ARAOS MARILYN DEL CARMEN</t>
  </si>
  <si>
    <t>ARANGUIZ BARRERA JONATHAN AARON</t>
  </si>
  <si>
    <t>VIVIANI GONZALEZ CARLOS ALFREDO</t>
  </si>
  <si>
    <t>AGUIRRE CARVAJAL ANDREA MACARENA</t>
  </si>
  <si>
    <t>JARA GUTIERREZ CARLOS ESTEBAN</t>
  </si>
  <si>
    <t>CASTELLUCCI . HECTOR IGNACIO</t>
  </si>
  <si>
    <t>BAEZ RODRIGUEZ JOSE IGNACIO</t>
  </si>
  <si>
    <t>PONCE CORREA DANIEL SEBASTIAN</t>
  </si>
  <si>
    <t>ZUMARAN IBACACHE FRANCISCO JAVIER</t>
  </si>
  <si>
    <t>EKDAHL MARAMBIO FRANCISCA SOFIA</t>
  </si>
  <si>
    <t>HERRERA PONCE FRANCISCA DEL PILAR</t>
  </si>
  <si>
    <t>SANCHEZ PINCHEIRA CLAUDIA IVONNE</t>
  </si>
  <si>
    <t>SILVA MUÑOZ MARIA ANTONIETA</t>
  </si>
  <si>
    <t>AZOCAR GARCES GREISNY FEE</t>
  </si>
  <si>
    <t>SEPULVEDA CANALES INGRID MARCELA</t>
  </si>
  <si>
    <t>MONTENEGRO VENEGAS IVAN JOSE</t>
  </si>
  <si>
    <t>RODRIGUEZ GONZALEZ PATRICIA ALEJANDRA</t>
  </si>
  <si>
    <t>EHERENFELD VALENZUELA PAULA  ANGELICA</t>
  </si>
  <si>
    <t>MUÑOZ MOYA ALEJANDRA EUGENIA</t>
  </si>
  <si>
    <t>VILCHES ARREDONDO CLAUDIA CAROLINA</t>
  </si>
  <si>
    <t>CRISOSTOMO ARAVENA MARCELA DEL PILAR</t>
  </si>
  <si>
    <t>VERA JORQUERA MARIA TERESA</t>
  </si>
  <si>
    <t>APABLAZA DUARTE NATALY JOLIE</t>
  </si>
  <si>
    <t>NAM DONOSO PAULA LILIANA</t>
  </si>
  <si>
    <t>RIQUELME LAGARRIGUE SOLANGE PAZ</t>
  </si>
  <si>
    <t>BRAVO PUELLES CAMILA ALEJANDRA</t>
  </si>
  <si>
    <t>GODOY TAPIA MAXIMILIANO JAVIER</t>
  </si>
  <si>
    <t>GIUSTO BURBOA GIAN CARLO</t>
  </si>
  <si>
    <t>VILLARROEL ULLOA PAMELA BELEN</t>
  </si>
  <si>
    <t>MUÑOZ RODRIGUEZ LISSETE DAJANA</t>
  </si>
  <si>
    <t>TORRES OLIVARES FABIOLA ROSALIA</t>
  </si>
  <si>
    <t>TRONCOSO OSSIO MAURICIO NICOLAS</t>
  </si>
  <si>
    <t>CUELLAR FRITIS CLAUDIO CESAR</t>
  </si>
  <si>
    <t>OVANDO TELLEZ ANDREA LORENA</t>
  </si>
  <si>
    <t>MOLLER DIAZ ALEJANDRA CATALINA</t>
  </si>
  <si>
    <t>LOPEZ ESPINDOLA DANIELA ALEJANDRA</t>
  </si>
  <si>
    <t>OYARZUN VELIZ CHRISTHAL JOCELYN</t>
  </si>
  <si>
    <t>LAMPAS ROSENTHAL SABRINA</t>
  </si>
  <si>
    <t>GONZALEZ PALMA DANIEL ENRIQUE</t>
  </si>
  <si>
    <t>IBARRA PEREZ ANDRES VALENTIN</t>
  </si>
  <si>
    <t>LOPEZ CISTERNAS JUAN ANTONIO</t>
  </si>
  <si>
    <t>MORALES GODOY MARIA ELENA</t>
  </si>
  <si>
    <t>PAEZ VARGAS CRISTINA NOEMI</t>
  </si>
  <si>
    <t>BETANCUD LOYOLA CAROLINA SUSANA</t>
  </si>
  <si>
    <t>RUG . ANA BETH</t>
  </si>
  <si>
    <t>GUZMAN BAQUEDANO DANIELA FRANCISCA</t>
  </si>
  <si>
    <t>VARAS GUERRERO CRISTIAN EDUARDO</t>
  </si>
  <si>
    <t>JOFRE CASTRO CRISTIAN ALEJANDRO</t>
  </si>
  <si>
    <t>ELIAS LILLO JACQUELINE ANDREA</t>
  </si>
  <si>
    <t>RIMASSA VASQUEZ CARLA GIOVANNA</t>
  </si>
  <si>
    <t>VALENZUELA BILBAO MARCELA SANAE</t>
  </si>
  <si>
    <t>LAGOS PEREZ LORETO MONSERRAT</t>
  </si>
  <si>
    <t>GONZALEZ SEPULVEDA FANNY DANIELA</t>
  </si>
  <si>
    <t>CURRILEM GONZALEZ LORENA BEATRIZ</t>
  </si>
  <si>
    <t>LEIVA HERRERA ELIZABETH</t>
  </si>
  <si>
    <t>SILVA LOPEZ ISAAC DAVID</t>
  </si>
  <si>
    <t>PEÑA ESPINOZA JORGE ANTONIO</t>
  </si>
  <si>
    <t>CASANOVA MARTINEZ DANIEL ALESSANDRO</t>
  </si>
  <si>
    <t>TORRES ROBLES CRISTIAN ARMANDO</t>
  </si>
  <si>
    <t>ZUNIGA HERRANZ FELIPE FERNANDO</t>
  </si>
  <si>
    <t>STAIG FERNANDEZ PABLO ANDRES</t>
  </si>
  <si>
    <t>STRAUB VALDIVIESO ANDREA</t>
  </si>
  <si>
    <t>LEITON VALENZUELA NICOLÁS ANDRÉS</t>
  </si>
  <si>
    <t>ALVAREZ SEPULVEDA JAIME FRANCISCO</t>
  </si>
  <si>
    <t>PEREY SEGOVIA PATRICIO EUGENIO</t>
  </si>
  <si>
    <t>ALCAINO OLIVARES HERNAN ALEJANDRO</t>
  </si>
  <si>
    <t>ESPINOZA FALCONI ANA MARCELA</t>
  </si>
  <si>
    <t>FRANCESCANGELI ASCENCIO VANESA</t>
  </si>
  <si>
    <t>PIZARRO CADIZ PAMELA CONSOLACION</t>
  </si>
  <si>
    <t>ROJAS FERNANDEZ MARCELA IRENE</t>
  </si>
  <si>
    <t>ZAMORA ORTEGA ISABEL</t>
  </si>
  <si>
    <t>MAGNA VERGARA YASNA ROCIO</t>
  </si>
  <si>
    <t>ILLANES ARELLANO PILAR ALEJANDRA</t>
  </si>
  <si>
    <t>CASTRO VIDELA VICTOR RENE</t>
  </si>
  <si>
    <t>TAPIA ESPINOZA ZAHIRA DE MONTZERRAT</t>
  </si>
  <si>
    <t>FERNANDEZ BUNSTER GUILLERMO CARLOS</t>
  </si>
  <si>
    <t>COROS VILLCA CARLOS HUGO</t>
  </si>
  <si>
    <t>GALVEZ CARVAJAL ROXANA DEL CARMEN</t>
  </si>
  <si>
    <t>ALISTE IBACETA MARGOT ELIZA</t>
  </si>
  <si>
    <t>LUCERO CORDERO LORENA DE LOURDES</t>
  </si>
  <si>
    <t>UBILLA RUIZ KAREN VIVIANA</t>
  </si>
  <si>
    <t>LEPE ACEVEDO LETICIA DEL CARMEN</t>
  </si>
  <si>
    <t>VIVANCO PRIETO MARIA GABRIELA</t>
  </si>
  <si>
    <t>BRITO HERRERA BARBARA</t>
  </si>
  <si>
    <t>JAIME CELEDON IVONNE ALEJANDRA</t>
  </si>
  <si>
    <t>MAGNI ACEVEDO CAROLINA DELC</t>
  </si>
  <si>
    <t>MANCILLA GALLARDO NATHALIE GRACIELA</t>
  </si>
  <si>
    <t>TOBAR BASTIAS MARIA JOSE</t>
  </si>
  <si>
    <t>LARA MESA ALBERTO JAVIER</t>
  </si>
  <si>
    <t>NARVAEZ VALENZUELA PAMELA DEL CARMEN</t>
  </si>
  <si>
    <t>LEZANA SOYA GILDA ELIANA</t>
  </si>
  <si>
    <t>VALLEJO HERRERA GUSTAVO ADOLFO</t>
  </si>
  <si>
    <t>HERNANDEZ VYHMEISTER RODRIGO HUGUEL ERICO</t>
  </si>
  <si>
    <t>PEÑA VARAS BRUNO ANGELO</t>
  </si>
  <si>
    <t>VERGARA RAIN RUT ESTER</t>
  </si>
  <si>
    <t>TOGNARELLI SANTIAGO JAVIER ALEJANDRO</t>
  </si>
  <si>
    <t>OSORIO CATALDO SILVIA YESENIA</t>
  </si>
  <si>
    <t>GUILLEN GIRALDO DANIEL EDISON</t>
  </si>
  <si>
    <t>CASTRO GOMEZ FANNY</t>
  </si>
  <si>
    <t>JIMENEZ GUZMAN JUDITH ESTHER</t>
  </si>
  <si>
    <t>TAPIA RIVEROS SUSANA BERNARDA</t>
  </si>
  <si>
    <t>HUERTA ARAYA NATALY PAULETTE</t>
  </si>
  <si>
    <t>CANALES VIDELA MATIAS FELIPE</t>
  </si>
  <si>
    <t>SILVA AVARIA GIOVANNI FRANCISCO</t>
  </si>
  <si>
    <t>CORTES RIVERA LEONARDO ALONSO</t>
  </si>
  <si>
    <t>JIMENEZ MORALES JOSE GUILLERMO</t>
  </si>
  <si>
    <t>GOMEZ GONZALEZ ULISES BENITO</t>
  </si>
  <si>
    <t>VALDES BADILLA JORGE MARCELO</t>
  </si>
  <si>
    <t>BRICENO ARAYA MARCELO SEBASTIAN</t>
  </si>
  <si>
    <t>MARTINEZ AGUAYO JUAN CARLOS</t>
  </si>
  <si>
    <t>VOIGT AMION ALEJANDRA</t>
  </si>
  <si>
    <t>TEPPER MATURANA AXELL MAURICIO</t>
  </si>
  <si>
    <t>CORDERO SANTANDER KIMBERLY AEILYN</t>
  </si>
  <si>
    <t>DEL RIO NUÑEZ DIEGO ALBERTO</t>
  </si>
  <si>
    <t>GUNDELACH GONZALEZ PAULINA CECILIA</t>
  </si>
  <si>
    <t>NAREA VEAS MARIA SOLEDAD</t>
  </si>
  <si>
    <t>AVENDAÑO CORTES EDISON OSVALDO</t>
  </si>
  <si>
    <t>DEL VALLE LARA ANDREA</t>
  </si>
  <si>
    <t>ZAMORANO DIAZ EVELYN RUBI</t>
  </si>
  <si>
    <t>VEGA GUTIERREZ ROSA ANGELICA</t>
  </si>
  <si>
    <t>RIVERO BRAVO PAMELA CLAUDIA LORETO</t>
  </si>
  <si>
    <t>URIBE VALDIVIA NAVOR ANTONIO</t>
  </si>
  <si>
    <t>RAMONDA GONZALEZ CHRISTIAN ANDRES</t>
  </si>
  <si>
    <t>DEL SOLAR ZUZUNAGA GASTON JOSE</t>
  </si>
  <si>
    <t>VARELA GANA MARIO AGUSTIN</t>
  </si>
  <si>
    <t>MARTINEZ BARROS RENE EDUARDO TEODORO</t>
  </si>
  <si>
    <t>CONTRERAS FARIAS ALEJANDRA CAROLINA</t>
  </si>
  <si>
    <t>FONTECILLA ACEVEDO CATALINA CECILIA</t>
  </si>
  <si>
    <t>PARRA VALENZUELA MARIA ALBERTINA</t>
  </si>
  <si>
    <t>MANRIQUEZ ORTEGA RODOLFO FRANCISCO</t>
  </si>
  <si>
    <t>QUEZADA CORTES JUAN ERNESTO</t>
  </si>
  <si>
    <t>VIDALES SAEZ PABLO AGUSTIN</t>
  </si>
  <si>
    <t>BARRA TELLO CATERINA ANDREA</t>
  </si>
  <si>
    <t>ESPINOSA ESCALONA BERTA ALEJANDRA</t>
  </si>
  <si>
    <t>JULIO ARIAS ANA MARIA GABRIELA</t>
  </si>
  <si>
    <t>ITURRIETA HENRIQUEZ DAISY DEL ROSARIO</t>
  </si>
  <si>
    <t>PARDO VASQUEZ FABIAN NICOLAS</t>
  </si>
  <si>
    <t>CARDENAS ACEVEDO MARIA JOSE</t>
  </si>
  <si>
    <t>POZO TOBAR JORGE RICARDO</t>
  </si>
  <si>
    <t>ARAVENA MOLLO CARMEN GLORIA</t>
  </si>
  <si>
    <t>VILLALOBOS LABRA ROBERTO ESTEBAN</t>
  </si>
  <si>
    <t>VERA MONTENEGRO CAMILA VIVIANA</t>
  </si>
  <si>
    <t>BUCAREY TAPIA JOSE LUIS</t>
  </si>
  <si>
    <t>ZEPEDA ORTEGA ANA JUDITH</t>
  </si>
  <si>
    <t>TAPIA POBLETE CAROLINA</t>
  </si>
  <si>
    <t>ARANGUIZ RODRIGUEZ JONATHAN RENE</t>
  </si>
  <si>
    <t>PONCE OLGUIN SEBASTIAN IGNACIO</t>
  </si>
  <si>
    <t>REYES VARGAS FRANCISCO JAVIER</t>
  </si>
  <si>
    <t>LERI LOPEZ GABRIELA CAROLINA</t>
  </si>
  <si>
    <t>CACCIUTTOLO SALAS FRANCESCA JESUS</t>
  </si>
  <si>
    <t>MONTENEGRO HERRERA LILIANA</t>
  </si>
  <si>
    <t>GOMEZ RODRIGUEZ ANDRES ALEJANDRO</t>
  </si>
  <si>
    <t>MUNOZ PADILLA MICHAEL EDUARDO</t>
  </si>
  <si>
    <t>YAÑEZ TAPIA CYNTHIA DORIS</t>
  </si>
  <si>
    <t>DUARTE DUARTE LUIS SEBASTIAN</t>
  </si>
  <si>
    <t>FIERRO SALAZAR MARITZA</t>
  </si>
  <si>
    <t>GONZALEZ ZAMORA RODRIGO LUIS</t>
  </si>
  <si>
    <t>CARRASCO CARRE CYNTHIA</t>
  </si>
  <si>
    <t>ITURRIETA GUAITA NICOLE GHISLAINE</t>
  </si>
  <si>
    <t>GONZALEZ ZAVALA LINA MARIA</t>
  </si>
  <si>
    <t>AGUILERA BEOVIDES LAURA ANDREA</t>
  </si>
  <si>
    <t>ROJAS BEYTIA JUAN PABLO</t>
  </si>
  <si>
    <t>BRICEÑO MORGADO PATRICIO ALBERTO</t>
  </si>
  <si>
    <t>OLIVARES HURTADO LESLIE VALESSKA</t>
  </si>
  <si>
    <t>VILLALOBOS QUINTANA VERONICA</t>
  </si>
  <si>
    <t>HERRERA CORTES PERLA ANDREA</t>
  </si>
  <si>
    <t>PACHECO LABRIN INGEBORG ANDREA</t>
  </si>
  <si>
    <t>TOLEDO BRITO MONICA ROMANET</t>
  </si>
  <si>
    <t>MERCADO MALBRAN JENNY CECILIA</t>
  </si>
  <si>
    <t>ORELLANA JELVEZ SYLVANA</t>
  </si>
  <si>
    <t>CASTILLO DELGADO ALONDRA ESMERALDA</t>
  </si>
  <si>
    <t>PENDOLA RAMIREZ MICHELLE ANDREA</t>
  </si>
  <si>
    <t>MARTORELL HENRÍQUEZ ANDRÉS</t>
  </si>
  <si>
    <t>RODRIGUEZ MUÑOZ PABLO JAVIER</t>
  </si>
  <si>
    <t>DEVIA SILVA RODRIGO ALEJANDRO</t>
  </si>
  <si>
    <t>CARMONA SOTO LAURA CRISTINA</t>
  </si>
  <si>
    <t>ALONSO SANCHEZ MARIA FRANCISCA DEL PILAR</t>
  </si>
  <si>
    <t>MIRANDA GOMEZ RAMON SANTIAGO</t>
  </si>
  <si>
    <t>VALLEJOS REYES CAROLINA PIA</t>
  </si>
  <si>
    <t>MARCHANT PEREZ PAULA FRANCISCA</t>
  </si>
  <si>
    <t>SOTO DROGUETT PAMELA BETSABE</t>
  </si>
  <si>
    <t>REYES PAYACAN ADRIANA LORETO</t>
  </si>
  <si>
    <t>SANDOVAL ALARCON SERGIO HUMBERTO</t>
  </si>
  <si>
    <t>VARGAS DONOSO CARLOS ANTONIO</t>
  </si>
  <si>
    <t>CASTRO PEREZ CYNTHIA MARIA JOSE</t>
  </si>
  <si>
    <t>ARAYA HERRERA PAULA MARCELA</t>
  </si>
  <si>
    <t>GALINDO PONCE LEOPOLDO HECTOR</t>
  </si>
  <si>
    <t>HOWARD GAVILAN CAROLYN</t>
  </si>
  <si>
    <t>AVILES CARDENAS CRISTIAN MAURICIO</t>
  </si>
  <si>
    <t>DABANCH PEÑA JEANNETTE DEL CARMEN</t>
  </si>
  <si>
    <t>TOLOZA AMPUERO CLAUDIO IGNACIO ALFREDO</t>
  </si>
  <si>
    <t>VERA LEIVA ALEJANDRA FRANCY</t>
  </si>
  <si>
    <t>BABAROVICH CELEDON FRANCISCA ALEJANDRA</t>
  </si>
  <si>
    <t>ESPINOSA YABER CAMILA ANDREA</t>
  </si>
  <si>
    <t>MALBRAN SEGURA MONICA ANDREA</t>
  </si>
  <si>
    <t>ROJAS CONCHA GIOVANNA NICOLE</t>
  </si>
  <si>
    <t>MEZA CONCHA NICOLAS IGNACIO</t>
  </si>
  <si>
    <t>DI PRIMA CARREÑO DANIELA MARCELA</t>
  </si>
  <si>
    <t>CUETO GALDAMES BETZABE ROSSANA</t>
  </si>
  <si>
    <t>ARELLANO GONZALEZ CRISTIAN MARCELO</t>
  </si>
  <si>
    <t>BARTSCH JIMENEZ ANGELO OTWIN</t>
  </si>
  <si>
    <t>REYES MELLA ANDREA CAROLINA</t>
  </si>
  <si>
    <t>RODRIGUEZ PEREDA PILAR</t>
  </si>
  <si>
    <t>SILVA PLAZA EDGARDO CRISTOBAL</t>
  </si>
  <si>
    <t>CANCINO JARA DANIELA CRISTINA</t>
  </si>
  <si>
    <t>HERRERA TACHOIRES SOLEDAD ELIZABETH</t>
  </si>
  <si>
    <t>AGUILAR GARCIA FRANCISCA ANDREA</t>
  </si>
  <si>
    <t>VERA ABARCA ANDREA PATRICIA</t>
  </si>
  <si>
    <t>GALVEZ LOPEZ CLAUDIA ELIZABETH</t>
  </si>
  <si>
    <t>BRAVO PEREZ SOLEDAD MARIA</t>
  </si>
  <si>
    <t>ZAMORANO DIAZ DANILO EZEQUIEL</t>
  </si>
  <si>
    <t>GUTIERREZ MELLA CLAUDIA PAOLA</t>
  </si>
  <si>
    <t>ROJO LAZO FRANCISCA DANIELA</t>
  </si>
  <si>
    <t>OYARZUN ANDRADES PAULA ANDREA</t>
  </si>
  <si>
    <t>VARGAS STEVENSON INGRID CECILIA</t>
  </si>
  <si>
    <t>CARRENO LEON CRISTIAN ADRIAN</t>
  </si>
  <si>
    <t>ASTORGA VILLARROEL DAVID ALEJANDRO</t>
  </si>
  <si>
    <t>LUNA GALLARDO LEONARDO DAVID</t>
  </si>
  <si>
    <t>OYANEDEL DE LA PENA TAMARA ANDREA</t>
  </si>
  <si>
    <t>LOPEZ VALENZUELA CAROL ARLETTE</t>
  </si>
  <si>
    <t>CANEPPA MANCILLA ROSA ANDREA</t>
  </si>
  <si>
    <t>VALDIVIA DE LA OCEJA PEDRO HUMBERTO</t>
  </si>
  <si>
    <t>CARRILLO CONTRERAS MITZY JANINA</t>
  </si>
  <si>
    <t>ZEPEDA GALLEGUILLOS DIEGO ALONSO</t>
  </si>
  <si>
    <t>MULCHI ESPILDORA CRISTOBAL ALFONSO</t>
  </si>
  <si>
    <t>PAILLAMANQUE CONCHA JOAQUIN ALEJANDRO</t>
  </si>
  <si>
    <t>WAINSTEIN GUROVICH EDUARDO RAUL</t>
  </si>
  <si>
    <t>MUñOZ SAGREDO LEONEL ALEXIS</t>
  </si>
  <si>
    <t>VIVACETA DE LA FUENTE ANIBAL ENRIQUE</t>
  </si>
  <si>
    <t>GARRIDO FLORES MATIAS RAUL</t>
  </si>
  <si>
    <t>JOHNSON GARCIA NICOLAS</t>
  </si>
  <si>
    <t>FAUNDES GANDOLFO NICOLAS MARCOS</t>
  </si>
  <si>
    <t>GIGOUX LOPEZ JUAN PABLO</t>
  </si>
  <si>
    <t>DIAZ MARTINEZ MARIO DAVID</t>
  </si>
  <si>
    <t>FUENTES LEON NORMA SORAYA</t>
  </si>
  <si>
    <t>MORALES GARRIDO JUAN ENRIQUE</t>
  </si>
  <si>
    <t>PASTEN AVALOS MIRIAM NORA</t>
  </si>
  <si>
    <t>SIERVO BRIONES DORA VERONICA</t>
  </si>
  <si>
    <t>BAEZA HERRERA JOSE EDUARDO</t>
  </si>
  <si>
    <t>VASQUEZ CADIZ PAMELA EDITH</t>
  </si>
  <si>
    <t>SAGARDIA DIAZ ALEJANDRO ANTONIO</t>
  </si>
  <si>
    <t>RIOS BINIMELIS CARMEN GLORIA</t>
  </si>
  <si>
    <t>RAMOS AVASOLA SERGIO ANDRES</t>
  </si>
  <si>
    <t>VASQUEZ MUÑOZ FRANCHESCA KARINA</t>
  </si>
  <si>
    <t>BRENET WERTH ROSEMARIE</t>
  </si>
  <si>
    <t>ESCOBAR INFANTE CAMILA YARELLA</t>
  </si>
  <si>
    <t>CALDERON TORRES ALEJANDRA ANTONIA</t>
  </si>
  <si>
    <t>RODRÍGUEZ RODRÍGUEZ BELÉN ELISA</t>
  </si>
  <si>
    <t>ROJAS QUINTEROS YURI IVAN</t>
  </si>
  <si>
    <t>MESSENET PEÑA SHEYLA MYRIAM</t>
  </si>
  <si>
    <t>RIFO ROMERO JORGE ABEL</t>
  </si>
  <si>
    <t>HORMAZABAL LANDA NICOLEE ALEJANDRA</t>
  </si>
  <si>
    <t>BASTIAS DONOSO JENNIFER CATHERINNE</t>
  </si>
  <si>
    <t>PANTOJA MOLINA FRANCISCO ALEJANDRO</t>
  </si>
  <si>
    <t>VIEILLE OYARZO PEGGY ISABEL</t>
  </si>
  <si>
    <t>SAAVEDRA BARRAZA CLAUDIO MARCELO</t>
  </si>
  <si>
    <t>VERAGUA ORREGO RICARDO ALBERTO</t>
  </si>
  <si>
    <t>GUAJARDO MENA KARINA GRACIELA</t>
  </si>
  <si>
    <t>BRENNER FRIEDMANN POLA ANA</t>
  </si>
  <si>
    <t>AREVALO SALINAS ASTRID ALEJANDRA</t>
  </si>
  <si>
    <t>FUENTES HULSE SEBASTIAN ANDRES</t>
  </si>
  <si>
    <t>THIEME VILLEGAS PATRICIO ANDRES</t>
  </si>
  <si>
    <t>OLATE BARRA MACARENA SOLEDAD</t>
  </si>
  <si>
    <t>GODOY TAMAYO MARISOL ELIZABETH</t>
  </si>
  <si>
    <t>MOLINA SALINAS LUIS RODRIGO</t>
  </si>
  <si>
    <t>QUERALES CARRASQUEL MARVIN ISAAC</t>
  </si>
  <si>
    <t>ROJAS CATALAN MATIAS RAUL</t>
  </si>
  <si>
    <t>ESPINOZA GATICA MARIO IGNACIO</t>
  </si>
  <si>
    <t>CORNEJO CORDOVA PAULA ANDREA</t>
  </si>
  <si>
    <t>DONOSO ARANCIBIA CONSTANSA ADRIANA</t>
  </si>
  <si>
    <t>REVECO ARAVENA ELIZABETH DEL CARMEN</t>
  </si>
  <si>
    <t>RETAMAL VIVEROS EDUARDO ARTURO</t>
  </si>
  <si>
    <t>SEGURA ARANDA MARIA ADRIANA</t>
  </si>
  <si>
    <t>ARAYA LOPEZ GONZALO RICARDO</t>
  </si>
  <si>
    <t>SERRANO MELENDEZ FRANCISCO JAVIER</t>
  </si>
  <si>
    <t>VARAS VERGARA BRAULIO MIGUEL ANGEL</t>
  </si>
  <si>
    <t>MALDONADO URZUA JOEL ALEJANDRO</t>
  </si>
  <si>
    <t>ARANDA ARRIOLA ROSSANA DE LAS MERCE</t>
  </si>
  <si>
    <t>CACERES VALDEBENITO SUSANA ANGELICA</t>
  </si>
  <si>
    <t>ORELLANA TOBAR ANTONIO ARMANDO</t>
  </si>
  <si>
    <t>RIQUELME BASAEZ JOCELINE ANDREA</t>
  </si>
  <si>
    <t>HENRIQUEZ YOUNG MARIA TERESITA</t>
  </si>
  <si>
    <t>VILLANUEVA BENGURIA XIMENA JESSICA</t>
  </si>
  <si>
    <t>PUCHI SILVA ALEXA</t>
  </si>
  <si>
    <t>ALEGRIA PALAZON XIMENA ROXANA</t>
  </si>
  <si>
    <t>BUSTAMANTE YUIVAR CAMILA ANDREA</t>
  </si>
  <si>
    <t>BOFILL CHAVEZ LUIS CARLOS</t>
  </si>
  <si>
    <t>ALCANTARA CANTO CAMILA ANDREA</t>
  </si>
  <si>
    <t>CONTRERAS TAPIA LEONARDO PATRICIO</t>
  </si>
  <si>
    <t>CASTILLO TAMAYO ROBERTO FABRICIO</t>
  </si>
  <si>
    <t>ACUÑA PEREZ VANESSA ANDREA</t>
  </si>
  <si>
    <t>NARVAEZ MORENO CARLOS ARTURO</t>
  </si>
  <si>
    <t>BRAVO BUSTAMANTE ESTEBAN MAURICIO</t>
  </si>
  <si>
    <t>NOGUERA GAHONA MELISSA NATALIA</t>
  </si>
  <si>
    <t>BUSTAMANTE RIVAS MARCOS EDUARDO</t>
  </si>
  <si>
    <t>NAVIA CISTERNAS ELIZABETH ANGELICA</t>
  </si>
  <si>
    <t>VARAS MUÑOZ JUAN FRANCISCO</t>
  </si>
  <si>
    <t>ORTIZ VERGARA JORGE EMERETT</t>
  </si>
  <si>
    <t>CORDOVA LEPE CLAUDIO EDUARDO</t>
  </si>
  <si>
    <t>SEREY ROJAS KATHERINE HELEN</t>
  </si>
  <si>
    <t>FERNANDEZ GARCIA TELLO ALVARO JOSE</t>
  </si>
  <si>
    <t>ZAPICO GUERRA ALVARO JAVIER</t>
  </si>
  <si>
    <t>HOEHMANN METZLER MARTIN RONALD</t>
  </si>
  <si>
    <t>CANALES FERRADA CLAUDIO ANTONIO</t>
  </si>
  <si>
    <t>FUENTES HULSE DANIELA ANDREA</t>
  </si>
  <si>
    <t>DAVIU TORRES ANTONIO ALEJANDRO</t>
  </si>
  <si>
    <t>AGUIRRE SEPULVEDA ANDREA ALEJA</t>
  </si>
  <si>
    <t>CONTRERAS TAPIA VERONICA ANDREA</t>
  </si>
  <si>
    <t>VASQUEZ WOLF WALTER MAXIMO</t>
  </si>
  <si>
    <t>DUCASSE CRESPO KAREN PATRICIA</t>
  </si>
  <si>
    <t>CIFUENTES AREVALO MELISSA ESTEFANIA</t>
  </si>
  <si>
    <t>ROMERO CERDA CARLOS GABRIEL</t>
  </si>
  <si>
    <t>DEGLIN MIDDLETON MARCEL</t>
  </si>
  <si>
    <t>GONZALEZ LEYTON MARCELA ANDREA</t>
  </si>
  <si>
    <t>RECASENS THOMAS JAIME ARTURO</t>
  </si>
  <si>
    <t>CHAVEZ ARAVENA JORGE EDUARDO</t>
  </si>
  <si>
    <t>KRAMER ESPINOZA FELIPE ANDRES</t>
  </si>
  <si>
    <t>ANDRADE ESPINOZA TATIANA ALEJANDRA</t>
  </si>
  <si>
    <t>VELASQUEZ ALLENDES LISSETTE FERNANDA</t>
  </si>
  <si>
    <t>ALBORNOZ MUQUILLAZA SANDRA ELIANA</t>
  </si>
  <si>
    <t>GAMBOA JIMENEZ RODRIGO</t>
  </si>
  <si>
    <t>MORENO DOÑA ALBERTO</t>
  </si>
  <si>
    <t>NOVIK ASSAEL VICTORIA</t>
  </si>
  <si>
    <t>CISTERNA SANTANA CLAUDIO FRANCISCO</t>
  </si>
  <si>
    <t>PARADA LEZCANO MARIO EDUARDO</t>
  </si>
  <si>
    <t>GAJARDO CERIANI PAULA ELENA</t>
  </si>
  <si>
    <t>PERALTA GUZMAN JAIME PATRICIO</t>
  </si>
  <si>
    <t>BARBAGELATA GARCIA XIMENA GUADALUPE</t>
  </si>
  <si>
    <t>AHUMADA MERCADO LUIS RODRIGO</t>
  </si>
  <si>
    <t>WIEGAND DAVIES DIANA MOIRA</t>
  </si>
  <si>
    <t>JOFRE PAVEZ PAMELA BEATRIZ</t>
  </si>
  <si>
    <t>SILVA SALINAS JUAN CARLOS</t>
  </si>
  <si>
    <t>JARAMILLO VALDEBENITO ELIZABETH NATALIA</t>
  </si>
  <si>
    <t>MARTINEZ PEREZ VIVIANA YOLANDA</t>
  </si>
  <si>
    <t>CABRERA OYANEDER PATRICIA ANGELICA</t>
  </si>
  <si>
    <t>GARCIA VIDAL JORGE ANTONIO</t>
  </si>
  <si>
    <t>SILVA ARANGUIZ RODRIGO ANDRES</t>
  </si>
  <si>
    <t>RODRIGUEZ NANJARI AMALIA FERNANDA</t>
  </si>
  <si>
    <t>GONZALEZ GAMBOA NURY ARACELI</t>
  </si>
  <si>
    <t>CABRERA DEL VALLE RODRIGO ANDRES</t>
  </si>
  <si>
    <t>SOLIS AGUIRRE JOSEFA SOLEDAD</t>
  </si>
  <si>
    <t>LEYTON MELENDEZ JUAN LUIS</t>
  </si>
  <si>
    <t>HERMOSILLA GOMEZ CLAUDIA ALEJANDRA</t>
  </si>
  <si>
    <t>TAPIA CARRERE HECTOR MAURICIO</t>
  </si>
  <si>
    <t>MERELLO NORERO LORENZO REYNALDO</t>
  </si>
  <si>
    <t>COVARRUBIAS NASER ALVARO ANTONIO</t>
  </si>
  <si>
    <t>VEAS NANJARI TERESA MARIA</t>
  </si>
  <si>
    <t>LUTZ RIQUELME NORA MARIANE</t>
  </si>
  <si>
    <t>CHAVEZ ARAVENA ALEJO PATRICIO</t>
  </si>
  <si>
    <t>ROJAS OSORIO VALERIA ALEJANDRA</t>
  </si>
  <si>
    <t>PINCHEIRA PEREZ RODRIGO EDGARDO</t>
  </si>
  <si>
    <t>WITTO ARENTSEN GUILLERMO ALEJANDRO</t>
  </si>
  <si>
    <t>RUIZ RIOS ROSA DEL CARMEN</t>
  </si>
  <si>
    <t>DIAZ CANEPA MARCELA VIVIANA</t>
  </si>
  <si>
    <t>GONZALEZ CARVAJAL JESSICA DEL CARMEN</t>
  </si>
  <si>
    <t>JOHNSON CASTRO MARIA INES</t>
  </si>
  <si>
    <t>HERRERA ROZAS MARIA DE LAS MERCEDES</t>
  </si>
  <si>
    <t>BAEZ AMAYA PAMELA ALEJANDRA</t>
  </si>
  <si>
    <t>PUEBLA SANTIBAÑEZ PAOLA ANDREA</t>
  </si>
  <si>
    <t>RUIZ-TAGLE PEREZ CAROLINA ELISA</t>
  </si>
  <si>
    <t>ASTORGA MADARIAGA MARCELA ANDREA</t>
  </si>
  <si>
    <t>VIDAL ORTEGA JOHANA LUCY</t>
  </si>
  <si>
    <t>BETTANCOURT ORTEGA LORENA PAOLA</t>
  </si>
  <si>
    <t>GODOY ALARCON NADIA ANDREA</t>
  </si>
  <si>
    <t>GONZALEZ ADONIS FRANCISCA JESUS</t>
  </si>
  <si>
    <t>RIVERA ALCALDE DANIELA PAZ</t>
  </si>
  <si>
    <t>HADJEZ BERRIOS ESTEBAN MENAHEM</t>
  </si>
  <si>
    <t>FUENTES BARROS CLAUDIO EDUARDO</t>
  </si>
  <si>
    <t>SOLIS LOAIZA FELIPE ANDRES</t>
  </si>
  <si>
    <t>VILLANUEVA BENGURIA JACQUELINE JOHANNA</t>
  </si>
  <si>
    <t>MANRIQUEZ MUÑOZ CONY BEATRIZ</t>
  </si>
  <si>
    <t>VEGA STIEB JORGE ENRIQUE</t>
  </si>
  <si>
    <t>SCHOEN . KATHRIN</t>
  </si>
  <si>
    <t>JARA ELTIT KARINA SUSANA</t>
  </si>
  <si>
    <t>VALDEBENITO VALDEBENITO MARCELO ANDRES</t>
  </si>
  <si>
    <t>BASTIAS DONOSO ANTONIO BENITO</t>
  </si>
  <si>
    <t>ALFARO BAHAMONDES JEANETTE GLADYS</t>
  </si>
  <si>
    <t>NAVIA CISTERNAS VIVIANA MARLENE</t>
  </si>
  <si>
    <t>ROZAS GUTIERREZ JORGE RODRIGO</t>
  </si>
  <si>
    <t>FREDES PINTO JEANETTE VICTORIA</t>
  </si>
  <si>
    <t>DONOSO HERRERA ANGELA CARMEN</t>
  </si>
  <si>
    <t>EGUREN BARRALES JULIA</t>
  </si>
  <si>
    <t>HENRY JARA MAGALY ANGELA</t>
  </si>
  <si>
    <t>DONOSO CESPEDES LUIS RAMON</t>
  </si>
  <si>
    <t>MONTERO OSORIO CECILIA VALESKA</t>
  </si>
  <si>
    <t>PARRAGA SAN ROMAN MARIO</t>
  </si>
  <si>
    <t>RODRIGUEZ SEPULVEDA SANDRA EMMA</t>
  </si>
  <si>
    <t>GONZALEZ VELIZ CAROLINA MARIBEL</t>
  </si>
  <si>
    <t>GUERRERO NANCUANTE CAMILO IVAN</t>
  </si>
  <si>
    <t>ESPINOZA SEPULVEDA NICOLLE ALEJANDRA</t>
  </si>
  <si>
    <t>GUERRA CÁRDENAS NATALIA ALEJANDRA</t>
  </si>
  <si>
    <t>PULGAR TOLEDO ANGELA FRANCISCA</t>
  </si>
  <si>
    <t>PACHECO CORTES CLAUDIA ANDREA</t>
  </si>
  <si>
    <t>MIRANDA ARANDA JUDITH MARCELA</t>
  </si>
  <si>
    <t>BERGAMIN CARRASCO LEONARDO RAFAEL</t>
  </si>
  <si>
    <t>MUÑOZ SALAS PRISCILLA SHEILA</t>
  </si>
  <si>
    <t>REYES BAHAMONDE CAROLINA LEONOR</t>
  </si>
  <si>
    <t>GUERRA ZUÑIGA MARIA ELIZABETH</t>
  </si>
  <si>
    <t>PINO QUINTANILLA GLORIA ANDREA</t>
  </si>
  <si>
    <t>ALVARADO MUÑOZ RUBEN VLADIMIR</t>
  </si>
  <si>
    <t>MADRID ARIS EVA MONTSERRAT</t>
  </si>
  <si>
    <t>JENSEN REYES WERNER AMILKAR</t>
  </si>
  <si>
    <t>LOEZAR HERNANDEZ CRISTOBAL NICOLAS</t>
  </si>
  <si>
    <t>VARGAS PEIRANO MANUEL EDUARDO</t>
  </si>
  <si>
    <t>LEON HERRERA MANUEL ALEX</t>
  </si>
  <si>
    <t>HONO POBLETE JOSE PATRICIO</t>
  </si>
  <si>
    <t>RODRIGUEZ GALVEZ MARCELO EMILIO</t>
  </si>
  <si>
    <t>VALENZUELA PEPE RODRIGO ANTONIO</t>
  </si>
  <si>
    <t>MENESES SILVA JORGE PABLO</t>
  </si>
  <si>
    <t>MOSQUEDA DIAZ ANGELICA MARITZA</t>
  </si>
  <si>
    <t>ACADEMICO JORNADA PARCIAL</t>
  </si>
  <si>
    <t>BARAHONA PEÑA DAYANNE POULETTE</t>
  </si>
  <si>
    <t>0.75</t>
  </si>
  <si>
    <t>CAVALCANTI VILCHES LILIAN</t>
  </si>
  <si>
    <t>SCHIATTINO CORONADO CLAUDIA ANDREA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</si>
</sst>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8"/>
      <color rgb="FFFFFFFF"/>
      <name val="Tahoma"/>
      <family val="2"/>
    </font>
    <font>
      <sz val="8"/>
      <color theme="1"/>
      <name val="Tahoma"/>
      <family val="2"/>
    </font>
    <font>
      <b/>
      <sz val="8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Fill="1" applyBorder="1" applyAlignment="1">
      <alignment horizontal="center" vertical="top" wrapText="1" readingOrder="1"/>
    </xf>
    <xf numFmtId="0" fontId="1" fillId="0" borderId="1" xfId="0" applyFont="1" applyFill="1" applyBorder="1" applyAlignment="1">
      <alignment horizontal="center" vertical="center" wrapText="1" readingOrder="1"/>
    </xf>
    <xf numFmtId="1" fontId="1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Font="1" applyFill="1" applyBorder="1" applyAlignment="1">
      <alignment horizontal="right" vertical="center" wrapText="1" readingOrder="1"/>
    </xf>
    <xf numFmtId="0" fontId="2" fillId="0" borderId="1" xfId="0" applyFont="1" applyFill="1" applyBorder="1" applyAlignment="1">
      <alignment horizontal="left" vertical="center" wrapText="1" readingOrder="1"/>
    </xf>
    <xf numFmtId="0" fontId="2" fillId="0" borderId="1" xfId="0" applyFont="1" applyFill="1" applyBorder="1" applyAlignment="1">
      <alignment horizontal="center" vertical="center" wrapText="1" readingOrder="1"/>
    </xf>
    <xf numFmtId="1" fontId="2" fillId="0" borderId="1" xfId="0" applyNumberFormat="1" applyFont="1" applyFill="1" applyBorder="1" applyAlignment="1">
      <alignment horizontal="center" vertical="center" wrapText="1" readingOrder="1"/>
    </xf>
    <xf numFmtId="0" fontId="0" fillId="0" borderId="1" xfId="0" applyFill="1" applyBorder="1" applyAlignment="1">
      <alignment horizontal="left"/>
    </xf>
    <xf numFmtId="1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Font="1" applyFill="1" applyBorder="1" applyAlignment="1">
      <alignment horizontal="left" vertical="center" wrapText="1" readingOrder="1"/>
    </xf>
    <xf numFmtId="0" fontId="2" fillId="0" borderId="0" xfId="0" applyFont="1" applyFill="1" applyAlignment="1">
      <alignment horizontal="left" vertical="center" wrapText="1" readingOrder="1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CF196-DD78-4046-90CB-7A130DBFBA78}">
  <dimension ref="A1:G602"/>
  <sheetViews>
    <sheetView tabSelected="1" workbookViewId="0">
      <selection activeCell="A103" sqref="A103:XFD103"/>
    </sheetView>
  </sheetViews>
  <sheetFormatPr defaultColWidth="11.42578125" defaultRowHeight="15" x14ac:dyDescent="0.25"/>
  <cols>
    <col min="1" max="1" width="12" customWidth="1"/>
    <col min="2" max="2" width="28.7109375" customWidth="1"/>
    <col min="3" max="3" width="32.42578125" customWidth="1"/>
    <col min="4" max="4" width="25.85546875" customWidth="1"/>
    <col min="5" max="5" width="10.140625" bestFit="1" customWidth="1"/>
    <col min="6" max="6" width="16.5703125" customWidth="1"/>
    <col min="7" max="7" width="16.140625" customWidth="1"/>
  </cols>
  <sheetData>
    <row r="1" spans="1:7" ht="21" x14ac:dyDescent="0.25">
      <c r="A1" s="1" t="s">
        <v>0</v>
      </c>
      <c r="B1" s="1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2" t="s">
        <v>6</v>
      </c>
    </row>
    <row r="2" spans="1:7" ht="21" x14ac:dyDescent="0.25">
      <c r="A2" s="4" t="s">
        <v>7</v>
      </c>
      <c r="B2" s="4" t="s">
        <v>8</v>
      </c>
      <c r="C2" s="5" t="s">
        <v>31</v>
      </c>
      <c r="D2" s="6" t="s">
        <v>10</v>
      </c>
      <c r="E2" s="7">
        <v>44</v>
      </c>
      <c r="F2" s="5" t="s">
        <v>11</v>
      </c>
      <c r="G2" s="5"/>
    </row>
    <row r="3" spans="1:7" x14ac:dyDescent="0.25">
      <c r="A3" s="4" t="s">
        <v>33</v>
      </c>
      <c r="B3" s="4" t="s">
        <v>34</v>
      </c>
      <c r="C3" s="5" t="s">
        <v>159</v>
      </c>
      <c r="D3" s="6" t="s">
        <v>10</v>
      </c>
      <c r="E3" s="7">
        <v>4</v>
      </c>
      <c r="F3" s="5" t="s">
        <v>36</v>
      </c>
      <c r="G3" s="5">
        <f t="shared" ref="G3:G11" si="0">IF(A3="Universitario",1,IF(OR(F3="PROFESOR TITULAR",F3="PROFESOR ADJUNTO"),IF(E3&gt;=22,1,0.75),IF(OR(F3="PROFESOR AUXILIAR",F3="PROFESOR AYUDANTE"),IF(E3&gt;=22,0.75,0.5),"REVISAR JERARQUÍA")))</f>
        <v>0.5</v>
      </c>
    </row>
    <row r="4" spans="1:7" x14ac:dyDescent="0.25">
      <c r="A4" s="4" t="s">
        <v>33</v>
      </c>
      <c r="B4" s="4" t="s">
        <v>34</v>
      </c>
      <c r="C4" s="5" t="s">
        <v>156</v>
      </c>
      <c r="D4" s="6" t="s">
        <v>10</v>
      </c>
      <c r="E4" s="7">
        <v>22</v>
      </c>
      <c r="F4" s="5" t="s">
        <v>36</v>
      </c>
      <c r="G4" s="5">
        <f t="shared" si="0"/>
        <v>0.75</v>
      </c>
    </row>
    <row r="5" spans="1:7" x14ac:dyDescent="0.25">
      <c r="A5" s="4" t="s">
        <v>33</v>
      </c>
      <c r="B5" s="4" t="s">
        <v>34</v>
      </c>
      <c r="C5" s="5" t="s">
        <v>497</v>
      </c>
      <c r="D5" s="6" t="s">
        <v>10</v>
      </c>
      <c r="E5" s="7">
        <v>12</v>
      </c>
      <c r="F5" s="5" t="s">
        <v>38</v>
      </c>
      <c r="G5" s="5">
        <f t="shared" si="0"/>
        <v>0.75</v>
      </c>
    </row>
    <row r="6" spans="1:7" x14ac:dyDescent="0.25">
      <c r="A6" s="4" t="s">
        <v>33</v>
      </c>
      <c r="B6" s="4" t="s">
        <v>34</v>
      </c>
      <c r="C6" s="5" t="s">
        <v>137</v>
      </c>
      <c r="D6" s="6" t="s">
        <v>10</v>
      </c>
      <c r="E6" s="7">
        <v>11</v>
      </c>
      <c r="F6" s="5" t="s">
        <v>38</v>
      </c>
      <c r="G6" s="5">
        <f t="shared" si="0"/>
        <v>0.75</v>
      </c>
    </row>
    <row r="7" spans="1:7" x14ac:dyDescent="0.25">
      <c r="A7" s="4" t="s">
        <v>33</v>
      </c>
      <c r="B7" s="4" t="s">
        <v>34</v>
      </c>
      <c r="C7" s="5" t="s">
        <v>413</v>
      </c>
      <c r="D7" s="6" t="s">
        <v>10</v>
      </c>
      <c r="E7" s="7">
        <v>44</v>
      </c>
      <c r="F7" s="5" t="s">
        <v>38</v>
      </c>
      <c r="G7" s="5">
        <f t="shared" si="0"/>
        <v>1</v>
      </c>
    </row>
    <row r="8" spans="1:7" x14ac:dyDescent="0.25">
      <c r="A8" s="4" t="s">
        <v>33</v>
      </c>
      <c r="B8" s="4" t="s">
        <v>94</v>
      </c>
      <c r="C8" s="5" t="s">
        <v>367</v>
      </c>
      <c r="D8" s="6" t="s">
        <v>10</v>
      </c>
      <c r="E8" s="7">
        <v>44</v>
      </c>
      <c r="F8" s="5" t="s">
        <v>38</v>
      </c>
      <c r="G8" s="5">
        <f t="shared" si="0"/>
        <v>1</v>
      </c>
    </row>
    <row r="9" spans="1:7" x14ac:dyDescent="0.25">
      <c r="A9" s="4" t="s">
        <v>33</v>
      </c>
      <c r="B9" s="4" t="s">
        <v>94</v>
      </c>
      <c r="C9" s="5" t="s">
        <v>210</v>
      </c>
      <c r="D9" s="6" t="s">
        <v>10</v>
      </c>
      <c r="E9" s="7">
        <v>44</v>
      </c>
      <c r="F9" s="5" t="s">
        <v>38</v>
      </c>
      <c r="G9" s="5">
        <f t="shared" si="0"/>
        <v>1</v>
      </c>
    </row>
    <row r="10" spans="1:7" x14ac:dyDescent="0.25">
      <c r="A10" s="4" t="s">
        <v>33</v>
      </c>
      <c r="B10" s="4" t="s">
        <v>34</v>
      </c>
      <c r="C10" s="5" t="s">
        <v>513</v>
      </c>
      <c r="D10" s="6" t="s">
        <v>10</v>
      </c>
      <c r="E10" s="7">
        <v>11</v>
      </c>
      <c r="F10" s="5" t="s">
        <v>36</v>
      </c>
      <c r="G10" s="5">
        <f t="shared" si="0"/>
        <v>0.5</v>
      </c>
    </row>
    <row r="11" spans="1:7" x14ac:dyDescent="0.25">
      <c r="A11" s="4" t="s">
        <v>33</v>
      </c>
      <c r="B11" s="4" t="s">
        <v>34</v>
      </c>
      <c r="C11" s="5" t="s">
        <v>535</v>
      </c>
      <c r="D11" s="6" t="s">
        <v>10</v>
      </c>
      <c r="E11" s="7">
        <v>11</v>
      </c>
      <c r="F11" s="5" t="s">
        <v>36</v>
      </c>
      <c r="G11" s="5">
        <f t="shared" si="0"/>
        <v>0.5</v>
      </c>
    </row>
    <row r="12" spans="1:7" ht="21" x14ac:dyDescent="0.25">
      <c r="A12" s="4" t="s">
        <v>7</v>
      </c>
      <c r="B12" s="4" t="s">
        <v>8</v>
      </c>
      <c r="C12" s="5" t="s">
        <v>526</v>
      </c>
      <c r="D12" s="6" t="s">
        <v>10</v>
      </c>
      <c r="E12" s="7">
        <v>44</v>
      </c>
      <c r="F12" s="5" t="s">
        <v>11</v>
      </c>
      <c r="G12" s="5"/>
    </row>
    <row r="13" spans="1:7" x14ac:dyDescent="0.25">
      <c r="A13" s="4" t="s">
        <v>33</v>
      </c>
      <c r="B13" s="4" t="s">
        <v>34</v>
      </c>
      <c r="C13" s="5" t="s">
        <v>272</v>
      </c>
      <c r="D13" s="6" t="s">
        <v>10</v>
      </c>
      <c r="E13" s="7">
        <v>22</v>
      </c>
      <c r="F13" s="5" t="s">
        <v>36</v>
      </c>
      <c r="G13" s="5">
        <f>IF(A13="Universitario",1,IF(OR(F13="PROFESOR TITULAR",F13="PROFESOR ADJUNTO"),IF(E13&gt;=22,1,0.75),IF(OR(F13="PROFESOR AUXILIAR",F13="PROFESOR AYUDANTE"),IF(E13&gt;=22,0.75,0.5),"REVISAR JERARQUÍA")))</f>
        <v>0.75</v>
      </c>
    </row>
    <row r="14" spans="1:7" ht="21" x14ac:dyDescent="0.25">
      <c r="A14" s="4" t="s">
        <v>7</v>
      </c>
      <c r="B14" s="4" t="s">
        <v>8</v>
      </c>
      <c r="C14" s="5" t="s">
        <v>494</v>
      </c>
      <c r="D14" s="6" t="s">
        <v>10</v>
      </c>
      <c r="E14" s="7">
        <v>44</v>
      </c>
      <c r="F14" s="5" t="s">
        <v>11</v>
      </c>
      <c r="G14" s="5"/>
    </row>
    <row r="15" spans="1:7" ht="21" x14ac:dyDescent="0.25">
      <c r="A15" s="4" t="s">
        <v>33</v>
      </c>
      <c r="B15" s="4" t="s">
        <v>34</v>
      </c>
      <c r="C15" s="5" t="s">
        <v>82</v>
      </c>
      <c r="D15" s="6" t="s">
        <v>10</v>
      </c>
      <c r="E15" s="7">
        <v>11</v>
      </c>
      <c r="F15" s="5" t="s">
        <v>75</v>
      </c>
      <c r="G15" s="5">
        <f>IF(A15="Universitario",1,IF(OR(F15="PROFESOR TITULAR",F15="PROFESOR ADJUNTO"),IF(E15&gt;=22,1,0.75),IF(OR(F15="PROFESOR AUXILIAR",F15="PROFESOR AYUDANTE"),IF(E15&gt;=22,0.75,0.5),"REVISAR JERARQUÍA")))</f>
        <v>0.5</v>
      </c>
    </row>
    <row r="16" spans="1:7" x14ac:dyDescent="0.25">
      <c r="A16" s="4" t="s">
        <v>33</v>
      </c>
      <c r="B16" s="4" t="s">
        <v>34</v>
      </c>
      <c r="C16" s="5" t="s">
        <v>491</v>
      </c>
      <c r="D16" s="6" t="s">
        <v>10</v>
      </c>
      <c r="E16" s="7">
        <v>22</v>
      </c>
      <c r="F16" s="5" t="s">
        <v>38</v>
      </c>
      <c r="G16" s="5">
        <f>IF(A16="Universitario",1,IF(OR(F16="PROFESOR TITULAR",F16="PROFESOR ADJUNTO"),IF(E16&gt;=22,1,0.75),IF(OR(F16="PROFESOR AUXILIAR",F16="PROFESOR AYUDANTE"),IF(E16&gt;=22,0.75,0.5),"REVISAR JERARQUÍA")))</f>
        <v>1</v>
      </c>
    </row>
    <row r="17" spans="1:7" ht="21" x14ac:dyDescent="0.25">
      <c r="A17" s="4" t="s">
        <v>7</v>
      </c>
      <c r="B17" s="4" t="s">
        <v>8</v>
      </c>
      <c r="C17" s="5" t="s">
        <v>583</v>
      </c>
      <c r="D17" s="6" t="s">
        <v>10</v>
      </c>
      <c r="E17" s="7">
        <v>44</v>
      </c>
      <c r="F17" s="5" t="s">
        <v>11</v>
      </c>
      <c r="G17" s="5"/>
    </row>
    <row r="18" spans="1:7" x14ac:dyDescent="0.25">
      <c r="A18" s="4" t="s">
        <v>33</v>
      </c>
      <c r="B18" s="4" t="s">
        <v>34</v>
      </c>
      <c r="C18" s="5" t="s">
        <v>285</v>
      </c>
      <c r="D18" s="6" t="s">
        <v>10</v>
      </c>
      <c r="E18" s="7">
        <v>33</v>
      </c>
      <c r="F18" s="5" t="s">
        <v>36</v>
      </c>
      <c r="G18" s="5">
        <f>IF(A18="Universitario",1,IF(OR(F18="PROFESOR TITULAR",F18="PROFESOR ADJUNTO"),IF(E18&gt;=22,1,0.75),IF(OR(F18="PROFESOR AUXILIAR",F18="PROFESOR AYUDANTE"),IF(E18&gt;=22,0.75,0.5),"REVISAR JERARQUÍA")))</f>
        <v>0.75</v>
      </c>
    </row>
    <row r="19" spans="1:7" ht="21" x14ac:dyDescent="0.25">
      <c r="A19" s="4" t="s">
        <v>33</v>
      </c>
      <c r="B19" s="4" t="s">
        <v>94</v>
      </c>
      <c r="C19" s="5" t="s">
        <v>383</v>
      </c>
      <c r="D19" s="6" t="s">
        <v>10</v>
      </c>
      <c r="E19" s="7">
        <v>44</v>
      </c>
      <c r="F19" s="5" t="s">
        <v>40</v>
      </c>
      <c r="G19" s="5">
        <f>IF(A19="Universitario",1,IF(OR(F19="PROFESOR TITULAR",F19="PROFESOR ADJUNTO"),IF(E19&gt;=22,1,0.75),IF(OR(F19="PROFESOR AUXILIAR",F19="PROFESOR AYUDANTE"),IF(E19&gt;=22,0.75,0.5),"REVISAR JERARQUÍA")))</f>
        <v>1</v>
      </c>
    </row>
    <row r="20" spans="1:7" x14ac:dyDescent="0.25">
      <c r="A20" s="4" t="s">
        <v>33</v>
      </c>
      <c r="B20" s="4" t="s">
        <v>94</v>
      </c>
      <c r="C20" s="5" t="s">
        <v>606</v>
      </c>
      <c r="D20" s="6" t="s">
        <v>10</v>
      </c>
      <c r="E20" s="7">
        <v>44</v>
      </c>
      <c r="F20" s="5" t="s">
        <v>40</v>
      </c>
      <c r="G20" s="5">
        <f>IF(A20="Universitario",1,IF(OR(F20="PROFESOR TITULAR",F20="PROFESOR ADJUNTO"),IF(E20&gt;=22,1,0.75),IF(OR(F20="PROFESOR AUXILIAR",F20="PROFESOR AYUDANTE"),IF(E20&gt;=22,0.75,0.5),"REVISAR JERARQUÍA")))</f>
        <v>1</v>
      </c>
    </row>
    <row r="21" spans="1:7" x14ac:dyDescent="0.25">
      <c r="A21" s="4" t="s">
        <v>33</v>
      </c>
      <c r="B21" s="4" t="s">
        <v>34</v>
      </c>
      <c r="C21" s="5" t="s">
        <v>270</v>
      </c>
      <c r="D21" s="6" t="s">
        <v>10</v>
      </c>
      <c r="E21" s="7">
        <v>11</v>
      </c>
      <c r="F21" s="5" t="s">
        <v>36</v>
      </c>
      <c r="G21" s="5">
        <f>IF(A21="Universitario",1,IF(OR(F21="PROFESOR TITULAR",F21="PROFESOR ADJUNTO"),IF(E21&gt;=22,1,0.75),IF(OR(F21="PROFESOR AUXILIAR",F21="PROFESOR AYUDANTE"),IF(E21&gt;=22,0.75,0.5),"REVISAR JERARQUÍA")))</f>
        <v>0.5</v>
      </c>
    </row>
    <row r="22" spans="1:7" ht="21" x14ac:dyDescent="0.25">
      <c r="A22" s="4" t="s">
        <v>7</v>
      </c>
      <c r="B22" s="4" t="s">
        <v>8</v>
      </c>
      <c r="C22" s="5" t="s">
        <v>524</v>
      </c>
      <c r="D22" s="6" t="s">
        <v>10</v>
      </c>
      <c r="E22" s="7">
        <v>44</v>
      </c>
      <c r="F22" s="5" t="s">
        <v>11</v>
      </c>
      <c r="G22" s="5"/>
    </row>
    <row r="23" spans="1:7" ht="21" x14ac:dyDescent="0.25">
      <c r="A23" s="4" t="s">
        <v>7</v>
      </c>
      <c r="B23" s="4" t="s">
        <v>8</v>
      </c>
      <c r="C23" s="5" t="s">
        <v>229</v>
      </c>
      <c r="D23" s="6" t="s">
        <v>10</v>
      </c>
      <c r="E23" s="7">
        <v>44</v>
      </c>
      <c r="F23" s="5" t="s">
        <v>11</v>
      </c>
      <c r="G23" s="5"/>
    </row>
    <row r="24" spans="1:7" x14ac:dyDescent="0.25">
      <c r="A24" s="4" t="s">
        <v>33</v>
      </c>
      <c r="B24" s="4" t="s">
        <v>34</v>
      </c>
      <c r="C24" s="5" t="s">
        <v>106</v>
      </c>
      <c r="D24" s="6" t="s">
        <v>10</v>
      </c>
      <c r="E24" s="7">
        <v>22</v>
      </c>
      <c r="F24" s="5" t="s">
        <v>38</v>
      </c>
      <c r="G24" s="5">
        <f>IF(A24="Universitario",1,IF(OR(F24="PROFESOR TITULAR",F24="PROFESOR ADJUNTO"),IF(E24&gt;=22,1,0.75),IF(OR(F24="PROFESOR AUXILIAR",F24="PROFESOR AYUDANTE"),IF(E24&gt;=22,0.75,0.5),"REVISAR JERARQUÍA")))</f>
        <v>1</v>
      </c>
    </row>
    <row r="25" spans="1:7" ht="21" x14ac:dyDescent="0.25">
      <c r="A25" s="4" t="s">
        <v>7</v>
      </c>
      <c r="B25" s="4" t="s">
        <v>8</v>
      </c>
      <c r="C25" s="5" t="s">
        <v>484</v>
      </c>
      <c r="D25" s="6" t="s">
        <v>10</v>
      </c>
      <c r="E25" s="7">
        <v>44</v>
      </c>
      <c r="F25" s="5" t="s">
        <v>11</v>
      </c>
      <c r="G25" s="5"/>
    </row>
    <row r="26" spans="1:7" x14ac:dyDescent="0.25">
      <c r="A26" s="4" t="s">
        <v>33</v>
      </c>
      <c r="B26" s="4" t="s">
        <v>34</v>
      </c>
      <c r="C26" s="5" t="s">
        <v>42</v>
      </c>
      <c r="D26" s="6" t="s">
        <v>10</v>
      </c>
      <c r="E26" s="7">
        <v>11</v>
      </c>
      <c r="F26" s="5" t="s">
        <v>38</v>
      </c>
      <c r="G26" s="5">
        <f>IF(A26="Universitario",1,IF(OR(F26="PROFESOR TITULAR",F26="PROFESOR ADJUNTO"),IF(E26&gt;=22,1,0.75),IF(OR(F26="PROFESOR AUXILIAR",F26="PROFESOR AYUDANTE"),IF(E26&gt;=22,0.75,0.5),"REVISAR JERARQUÍA")))</f>
        <v>0.75</v>
      </c>
    </row>
    <row r="27" spans="1:7" ht="21" x14ac:dyDescent="0.25">
      <c r="A27" s="4" t="s">
        <v>7</v>
      </c>
      <c r="B27" s="4" t="s">
        <v>8</v>
      </c>
      <c r="C27" s="5" t="s">
        <v>22</v>
      </c>
      <c r="D27" s="6" t="s">
        <v>10</v>
      </c>
      <c r="E27" s="7">
        <v>44</v>
      </c>
      <c r="F27" s="5" t="s">
        <v>11</v>
      </c>
      <c r="G27" s="5"/>
    </row>
    <row r="28" spans="1:7" x14ac:dyDescent="0.25">
      <c r="A28" s="4" t="s">
        <v>33</v>
      </c>
      <c r="B28" s="4" t="s">
        <v>94</v>
      </c>
      <c r="C28" s="5" t="s">
        <v>208</v>
      </c>
      <c r="D28" s="6" t="s">
        <v>10</v>
      </c>
      <c r="E28" s="7">
        <v>44</v>
      </c>
      <c r="F28" s="5" t="s">
        <v>36</v>
      </c>
      <c r="G28" s="5">
        <f>IF(A28="Universitario",1,IF(OR(F28="PROFESOR TITULAR",F28="PROFESOR ADJUNTO"),IF(E28&gt;=22,1,0.75),IF(OR(F28="PROFESOR AUXILIAR",F28="PROFESOR AYUDANTE"),IF(E28&gt;=22,0.75,0.5),"REVISAR JERARQUÍA")))</f>
        <v>0.75</v>
      </c>
    </row>
    <row r="29" spans="1:7" x14ac:dyDescent="0.25">
      <c r="A29" s="4" t="s">
        <v>33</v>
      </c>
      <c r="B29" s="4" t="s">
        <v>94</v>
      </c>
      <c r="C29" s="5" t="s">
        <v>352</v>
      </c>
      <c r="D29" s="6" t="s">
        <v>10</v>
      </c>
      <c r="E29" s="7">
        <v>44</v>
      </c>
      <c r="F29" s="5" t="s">
        <v>38</v>
      </c>
      <c r="G29" s="5">
        <f>IF(A29="Universitario",1,IF(OR(F29="PROFESOR TITULAR",F29="PROFESOR ADJUNTO"),IF(E29&gt;=22,1,0.75),IF(OR(F29="PROFESOR AUXILIAR",F29="PROFESOR AYUDANTE"),IF(E29&gt;=22,0.75,0.5),"REVISAR JERARQUÍA")))</f>
        <v>1</v>
      </c>
    </row>
    <row r="30" spans="1:7" x14ac:dyDescent="0.25">
      <c r="A30" s="4" t="s">
        <v>33</v>
      </c>
      <c r="B30" s="4" t="s">
        <v>34</v>
      </c>
      <c r="C30" s="5" t="s">
        <v>119</v>
      </c>
      <c r="D30" s="6" t="s">
        <v>10</v>
      </c>
      <c r="E30" s="7">
        <v>11</v>
      </c>
      <c r="F30" s="5" t="s">
        <v>38</v>
      </c>
      <c r="G30" s="5">
        <f>IF(A30="Universitario",1,IF(OR(F30="PROFESOR TITULAR",F30="PROFESOR ADJUNTO"),IF(E30&gt;=22,1,0.75),IF(OR(F30="PROFESOR AUXILIAR",F30="PROFESOR AYUDANTE"),IF(E30&gt;=22,0.75,0.5),"REVISAR JERARQUÍA")))</f>
        <v>0.75</v>
      </c>
    </row>
    <row r="31" spans="1:7" x14ac:dyDescent="0.25">
      <c r="A31" s="4" t="s">
        <v>33</v>
      </c>
      <c r="B31" s="4" t="s">
        <v>94</v>
      </c>
      <c r="C31" s="5" t="s">
        <v>346</v>
      </c>
      <c r="D31" s="6" t="s">
        <v>10</v>
      </c>
      <c r="E31" s="7">
        <v>44</v>
      </c>
      <c r="F31" s="5" t="s">
        <v>38</v>
      </c>
      <c r="G31" s="5">
        <f>IF(A31="Universitario",1,IF(OR(F31="PROFESOR TITULAR",F31="PROFESOR ADJUNTO"),IF(E31&gt;=22,1,0.75),IF(OR(F31="PROFESOR AUXILIAR",F31="PROFESOR AYUDANTE"),IF(E31&gt;=22,0.75,0.5),"REVISAR JERARQUÍA")))</f>
        <v>1</v>
      </c>
    </row>
    <row r="32" spans="1:7" x14ac:dyDescent="0.25">
      <c r="A32" s="4" t="s">
        <v>33</v>
      </c>
      <c r="B32" s="4" t="s">
        <v>34</v>
      </c>
      <c r="C32" s="5" t="s">
        <v>392</v>
      </c>
      <c r="D32" s="6" t="s">
        <v>10</v>
      </c>
      <c r="E32" s="7">
        <v>33</v>
      </c>
      <c r="F32" s="5" t="s">
        <v>38</v>
      </c>
      <c r="G32" s="5">
        <f>IF(A32="Universitario",1,IF(OR(F32="PROFESOR TITULAR",F32="PROFESOR ADJUNTO"),IF(E32&gt;=22,1,0.75),IF(OR(F32="PROFESOR AUXILIAR",F32="PROFESOR AYUDANTE"),IF(E32&gt;=22,0.75,0.5),"REVISAR JERARQUÍA")))</f>
        <v>1</v>
      </c>
    </row>
    <row r="33" spans="1:7" ht="21" x14ac:dyDescent="0.25">
      <c r="A33" s="4" t="s">
        <v>7</v>
      </c>
      <c r="B33" s="4" t="s">
        <v>8</v>
      </c>
      <c r="C33" s="5" t="s">
        <v>480</v>
      </c>
      <c r="D33" s="6" t="s">
        <v>10</v>
      </c>
      <c r="E33" s="7">
        <v>44</v>
      </c>
      <c r="F33" s="5" t="s">
        <v>11</v>
      </c>
      <c r="G33" s="5"/>
    </row>
    <row r="34" spans="1:7" x14ac:dyDescent="0.25">
      <c r="A34" s="4" t="s">
        <v>33</v>
      </c>
      <c r="B34" s="4" t="s">
        <v>94</v>
      </c>
      <c r="C34" s="5" t="s">
        <v>96</v>
      </c>
      <c r="D34" s="6" t="s">
        <v>10</v>
      </c>
      <c r="E34" s="7">
        <v>44</v>
      </c>
      <c r="F34" s="5" t="s">
        <v>40</v>
      </c>
      <c r="G34" s="5">
        <f>IF(A34="Universitario",1,IF(OR(F34="PROFESOR TITULAR",F34="PROFESOR ADJUNTO"),IF(E34&gt;=22,1,0.75),IF(OR(F34="PROFESOR AUXILIAR",F34="PROFESOR AYUDANTE"),IF(E34&gt;=22,0.75,0.5),"REVISAR JERARQUÍA")))</f>
        <v>1</v>
      </c>
    </row>
    <row r="35" spans="1:7" x14ac:dyDescent="0.25">
      <c r="A35" s="4" t="s">
        <v>33</v>
      </c>
      <c r="B35" s="4" t="s">
        <v>34</v>
      </c>
      <c r="C35" s="5" t="s">
        <v>406</v>
      </c>
      <c r="D35" s="6" t="s">
        <v>10</v>
      </c>
      <c r="E35" s="7">
        <v>44</v>
      </c>
      <c r="F35" s="5" t="s">
        <v>38</v>
      </c>
      <c r="G35" s="5">
        <f>IF(A35="Universitario",1,IF(OR(F35="PROFESOR TITULAR",F35="PROFESOR ADJUNTO"),IF(E35&gt;=22,1,0.75),IF(OR(F35="PROFESOR AUXILIAR",F35="PROFESOR AYUDANTE"),IF(E35&gt;=22,0.75,0.5),"REVISAR JERARQUÍA")))</f>
        <v>1</v>
      </c>
    </row>
    <row r="36" spans="1:7" x14ac:dyDescent="0.25">
      <c r="A36" s="4" t="s">
        <v>33</v>
      </c>
      <c r="B36" s="4" t="s">
        <v>34</v>
      </c>
      <c r="C36" s="5" t="s">
        <v>466</v>
      </c>
      <c r="D36" s="6" t="s">
        <v>10</v>
      </c>
      <c r="E36" s="7">
        <v>33</v>
      </c>
      <c r="F36" s="5" t="s">
        <v>36</v>
      </c>
      <c r="G36" s="5">
        <f>IF(A36="Universitario",1,IF(OR(F36="PROFESOR TITULAR",F36="PROFESOR ADJUNTO"),IF(E36&gt;=22,1,0.75),IF(OR(F36="PROFESOR AUXILIAR",F36="PROFESOR AYUDANTE"),IF(E36&gt;=22,0.75,0.5),"REVISAR JERARQUÍA")))</f>
        <v>0.75</v>
      </c>
    </row>
    <row r="37" spans="1:7" x14ac:dyDescent="0.25">
      <c r="A37" s="4" t="s">
        <v>33</v>
      </c>
      <c r="B37" s="4" t="s">
        <v>34</v>
      </c>
      <c r="C37" s="5" t="s">
        <v>124</v>
      </c>
      <c r="D37" s="6" t="s">
        <v>10</v>
      </c>
      <c r="E37" s="7">
        <v>11</v>
      </c>
      <c r="F37" s="5" t="s">
        <v>40</v>
      </c>
      <c r="G37" s="5">
        <f>IF(A37="Universitario",1,IF(OR(F37="PROFESOR TITULAR",F37="PROFESOR ADJUNTO"),IF(E37&gt;=22,1,0.75),IF(OR(F37="PROFESOR AUXILIAR",F37="PROFESOR AYUDANTE"),IF(E37&gt;=22,0.75,0.5),"REVISAR JERARQUÍA")))</f>
        <v>0.75</v>
      </c>
    </row>
    <row r="38" spans="1:7" x14ac:dyDescent="0.25">
      <c r="A38" s="4" t="s">
        <v>33</v>
      </c>
      <c r="B38" s="4" t="s">
        <v>34</v>
      </c>
      <c r="C38" s="5" t="s">
        <v>567</v>
      </c>
      <c r="D38" s="6" t="s">
        <v>10</v>
      </c>
      <c r="E38" s="7">
        <v>22</v>
      </c>
      <c r="F38" s="5" t="s">
        <v>36</v>
      </c>
      <c r="G38" s="5">
        <f>IF(A38="Universitario",1,IF(OR(F38="PROFESOR TITULAR",F38="PROFESOR ADJUNTO"),IF(E38&gt;=22,1,0.75),IF(OR(F38="PROFESOR AUXILIAR",F38="PROFESOR AYUDANTE"),IF(E38&gt;=22,0.75,0.5),"REVISAR JERARQUÍA")))</f>
        <v>0.75</v>
      </c>
    </row>
    <row r="39" spans="1:7" ht="21" x14ac:dyDescent="0.25">
      <c r="A39" s="4" t="s">
        <v>7</v>
      </c>
      <c r="B39" s="4" t="s">
        <v>8</v>
      </c>
      <c r="C39" s="5" t="s">
        <v>423</v>
      </c>
      <c r="D39" s="6" t="s">
        <v>10</v>
      </c>
      <c r="E39" s="7">
        <v>44</v>
      </c>
      <c r="F39" s="5" t="s">
        <v>11</v>
      </c>
      <c r="G39" s="5"/>
    </row>
    <row r="40" spans="1:7" x14ac:dyDescent="0.25">
      <c r="A40" s="4" t="s">
        <v>33</v>
      </c>
      <c r="B40" s="4" t="s">
        <v>34</v>
      </c>
      <c r="C40" s="5" t="s">
        <v>186</v>
      </c>
      <c r="D40" s="6" t="s">
        <v>10</v>
      </c>
      <c r="E40" s="7">
        <v>12</v>
      </c>
      <c r="F40" s="5" t="s">
        <v>38</v>
      </c>
      <c r="G40" s="5">
        <f>IF(A40="Universitario",1,IF(OR(F40="PROFESOR TITULAR",F40="PROFESOR ADJUNTO"),IF(E40&gt;=22,1,0.75),IF(OR(F40="PROFESOR AUXILIAR",F40="PROFESOR AYUDANTE"),IF(E40&gt;=22,0.75,0.5),"REVISAR JERARQUÍA")))</f>
        <v>0.75</v>
      </c>
    </row>
    <row r="41" spans="1:7" x14ac:dyDescent="0.25">
      <c r="A41" s="4" t="s">
        <v>33</v>
      </c>
      <c r="B41" s="4" t="s">
        <v>34</v>
      </c>
      <c r="C41" s="5" t="s">
        <v>109</v>
      </c>
      <c r="D41" s="6" t="s">
        <v>10</v>
      </c>
      <c r="E41" s="7">
        <v>11</v>
      </c>
      <c r="F41" s="5" t="s">
        <v>36</v>
      </c>
      <c r="G41" s="5">
        <f>IF(A41="Universitario",1,IF(OR(F41="PROFESOR TITULAR",F41="PROFESOR ADJUNTO"),IF(E41&gt;=22,1,0.75),IF(OR(F41="PROFESOR AUXILIAR",F41="PROFESOR AYUDANTE"),IF(E41&gt;=22,0.75,0.5),"REVISAR JERARQUÍA")))</f>
        <v>0.5</v>
      </c>
    </row>
    <row r="42" spans="1:7" ht="21" x14ac:dyDescent="0.25">
      <c r="A42" s="4" t="s">
        <v>7</v>
      </c>
      <c r="B42" s="4" t="s">
        <v>8</v>
      </c>
      <c r="C42" s="5" t="s">
        <v>323</v>
      </c>
      <c r="D42" s="6" t="s">
        <v>10</v>
      </c>
      <c r="E42" s="7">
        <v>44</v>
      </c>
      <c r="F42" s="5" t="s">
        <v>11</v>
      </c>
      <c r="G42" s="5"/>
    </row>
    <row r="43" spans="1:7" x14ac:dyDescent="0.25">
      <c r="A43" s="4" t="s">
        <v>33</v>
      </c>
      <c r="B43" s="4" t="s">
        <v>34</v>
      </c>
      <c r="C43" s="5" t="s">
        <v>395</v>
      </c>
      <c r="D43" s="6" t="s">
        <v>10</v>
      </c>
      <c r="E43" s="7">
        <v>11</v>
      </c>
      <c r="F43" s="5" t="s">
        <v>36</v>
      </c>
      <c r="G43" s="5">
        <f>IF(A43="Universitario",1,IF(OR(F43="PROFESOR TITULAR",F43="PROFESOR ADJUNTO"),IF(E43&gt;=22,1,0.75),IF(OR(F43="PROFESOR AUXILIAR",F43="PROFESOR AYUDANTE"),IF(E43&gt;=22,0.75,0.5),"REVISAR JERARQUÍA")))</f>
        <v>0.5</v>
      </c>
    </row>
    <row r="44" spans="1:7" x14ac:dyDescent="0.25">
      <c r="A44" s="4" t="s">
        <v>33</v>
      </c>
      <c r="B44" s="4" t="s">
        <v>34</v>
      </c>
      <c r="C44" s="5" t="s">
        <v>220</v>
      </c>
      <c r="D44" s="6" t="s">
        <v>10</v>
      </c>
      <c r="E44" s="7">
        <v>28</v>
      </c>
      <c r="F44" s="5" t="s">
        <v>36</v>
      </c>
      <c r="G44" s="5">
        <f>IF(A44="Universitario",1,IF(OR(F44="PROFESOR TITULAR",F44="PROFESOR ADJUNTO"),IF(E44&gt;=22,1,0.75),IF(OR(F44="PROFESOR AUXILIAR",F44="PROFESOR AYUDANTE"),IF(E44&gt;=22,0.75,0.5),"REVISAR JERARQUÍA")))</f>
        <v>0.75</v>
      </c>
    </row>
    <row r="45" spans="1:7" ht="21" x14ac:dyDescent="0.25">
      <c r="A45" s="4" t="s">
        <v>7</v>
      </c>
      <c r="B45" s="4" t="s">
        <v>8</v>
      </c>
      <c r="C45" s="5" t="s">
        <v>399</v>
      </c>
      <c r="D45" s="6" t="s">
        <v>10</v>
      </c>
      <c r="E45" s="7">
        <v>44</v>
      </c>
      <c r="F45" s="5" t="s">
        <v>11</v>
      </c>
      <c r="G45" s="5"/>
    </row>
    <row r="46" spans="1:7" x14ac:dyDescent="0.25">
      <c r="A46" s="4" t="s">
        <v>33</v>
      </c>
      <c r="B46" s="4" t="s">
        <v>34</v>
      </c>
      <c r="C46" s="5" t="s">
        <v>564</v>
      </c>
      <c r="D46" s="6" t="s">
        <v>10</v>
      </c>
      <c r="E46" s="7">
        <v>33</v>
      </c>
      <c r="F46" s="5" t="s">
        <v>38</v>
      </c>
      <c r="G46" s="5">
        <f>IF(A46="Universitario",1,IF(OR(F46="PROFESOR TITULAR",F46="PROFESOR ADJUNTO"),IF(E46&gt;=22,1,0.75),IF(OR(F46="PROFESOR AUXILIAR",F46="PROFESOR AYUDANTE"),IF(E46&gt;=22,0.75,0.5),"REVISAR JERARQUÍA")))</f>
        <v>1</v>
      </c>
    </row>
    <row r="47" spans="1:7" x14ac:dyDescent="0.25">
      <c r="A47" s="4" t="s">
        <v>33</v>
      </c>
      <c r="B47" s="4" t="s">
        <v>34</v>
      </c>
      <c r="C47" s="5" t="s">
        <v>213</v>
      </c>
      <c r="D47" s="6" t="s">
        <v>10</v>
      </c>
      <c r="E47" s="7">
        <v>33</v>
      </c>
      <c r="F47" s="5" t="s">
        <v>36</v>
      </c>
      <c r="G47" s="5">
        <f>IF(A47="Universitario",1,IF(OR(F47="PROFESOR TITULAR",F47="PROFESOR ADJUNTO"),IF(E47&gt;=22,1,0.75),IF(OR(F47="PROFESOR AUXILIAR",F47="PROFESOR AYUDANTE"),IF(E47&gt;=22,0.75,0.5),"REVISAR JERARQUÍA")))</f>
        <v>0.75</v>
      </c>
    </row>
    <row r="48" spans="1:7" x14ac:dyDescent="0.25">
      <c r="A48" s="4" t="s">
        <v>33</v>
      </c>
      <c r="B48" s="4" t="s">
        <v>34</v>
      </c>
      <c r="C48" s="5" t="s">
        <v>445</v>
      </c>
      <c r="D48" s="6" t="s">
        <v>10</v>
      </c>
      <c r="E48" s="7">
        <v>11</v>
      </c>
      <c r="F48" s="5" t="s">
        <v>36</v>
      </c>
      <c r="G48" s="5">
        <f>IF(A48="Universitario",1,IF(OR(F48="PROFESOR TITULAR",F48="PROFESOR ADJUNTO"),IF(E48&gt;=22,1,0.75),IF(OR(F48="PROFESOR AUXILIAR",F48="PROFESOR AYUDANTE"),IF(E48&gt;=22,0.75,0.5),"REVISAR JERARQUÍA")))</f>
        <v>0.5</v>
      </c>
    </row>
    <row r="49" spans="1:7" ht="21" x14ac:dyDescent="0.25">
      <c r="A49" s="4" t="s">
        <v>7</v>
      </c>
      <c r="B49" s="4" t="s">
        <v>8</v>
      </c>
      <c r="C49" s="5" t="s">
        <v>618</v>
      </c>
      <c r="D49" s="6" t="s">
        <v>10</v>
      </c>
      <c r="E49" s="7">
        <v>44</v>
      </c>
      <c r="F49" s="8">
        <v>0</v>
      </c>
      <c r="G49" s="5"/>
    </row>
    <row r="50" spans="1:7" ht="21" x14ac:dyDescent="0.25">
      <c r="A50" s="4" t="s">
        <v>33</v>
      </c>
      <c r="B50" s="4" t="s">
        <v>34</v>
      </c>
      <c r="C50" s="5" t="s">
        <v>534</v>
      </c>
      <c r="D50" s="6" t="s">
        <v>10</v>
      </c>
      <c r="E50" s="7">
        <v>11</v>
      </c>
      <c r="F50" s="5" t="s">
        <v>36</v>
      </c>
      <c r="G50" s="5">
        <f>IF(A50="Universitario",1,IF(OR(F50="PROFESOR TITULAR",F50="PROFESOR ADJUNTO"),IF(E50&gt;=22,1,0.75),IF(OR(F50="PROFESOR AUXILIAR",F50="PROFESOR AYUDANTE"),IF(E50&gt;=22,0.75,0.5),"REVISAR JERARQUÍA")))</f>
        <v>0.5</v>
      </c>
    </row>
    <row r="51" spans="1:7" x14ac:dyDescent="0.25">
      <c r="A51" s="4" t="s">
        <v>33</v>
      </c>
      <c r="B51" s="4" t="s">
        <v>34</v>
      </c>
      <c r="C51" s="5" t="s">
        <v>339</v>
      </c>
      <c r="D51" s="6" t="s">
        <v>10</v>
      </c>
      <c r="E51" s="7">
        <v>11</v>
      </c>
      <c r="F51" s="5" t="s">
        <v>36</v>
      </c>
      <c r="G51" s="5">
        <f>IF(A51="Universitario",1,IF(OR(F51="PROFESOR TITULAR",F51="PROFESOR ADJUNTO"),IF(E51&gt;=22,1,0.75),IF(OR(F51="PROFESOR AUXILIAR",F51="PROFESOR AYUDANTE"),IF(E51&gt;=22,0.75,0.5),"REVISAR JERARQUÍA")))</f>
        <v>0.5</v>
      </c>
    </row>
    <row r="52" spans="1:7" x14ac:dyDescent="0.25">
      <c r="A52" s="4" t="s">
        <v>33</v>
      </c>
      <c r="B52" s="4" t="s">
        <v>34</v>
      </c>
      <c r="C52" s="5" t="s">
        <v>407</v>
      </c>
      <c r="D52" s="6" t="s">
        <v>10</v>
      </c>
      <c r="E52" s="7">
        <v>33</v>
      </c>
      <c r="F52" s="5" t="s">
        <v>38</v>
      </c>
      <c r="G52" s="5">
        <f>IF(A52="Universitario",1,IF(OR(F52="PROFESOR TITULAR",F52="PROFESOR ADJUNTO"),IF(E52&gt;=22,1,0.75),IF(OR(F52="PROFESOR AUXILIAR",F52="PROFESOR AYUDANTE"),IF(E52&gt;=22,0.75,0.5),"REVISAR JERARQUÍA")))</f>
        <v>1</v>
      </c>
    </row>
    <row r="53" spans="1:7" ht="21" x14ac:dyDescent="0.25">
      <c r="A53" s="4" t="s">
        <v>7</v>
      </c>
      <c r="B53" s="4" t="s">
        <v>8</v>
      </c>
      <c r="C53" s="5" t="s">
        <v>582</v>
      </c>
      <c r="D53" s="6" t="s">
        <v>10</v>
      </c>
      <c r="E53" s="7">
        <v>44</v>
      </c>
      <c r="F53" s="5" t="s">
        <v>11</v>
      </c>
      <c r="G53" s="5"/>
    </row>
    <row r="54" spans="1:7" ht="21" x14ac:dyDescent="0.25">
      <c r="A54" s="4" t="s">
        <v>7</v>
      </c>
      <c r="B54" s="4" t="s">
        <v>8</v>
      </c>
      <c r="C54" s="5" t="s">
        <v>459</v>
      </c>
      <c r="D54" s="6" t="s">
        <v>10</v>
      </c>
      <c r="E54" s="7">
        <v>44</v>
      </c>
      <c r="F54" s="5" t="s">
        <v>11</v>
      </c>
      <c r="G54" s="5"/>
    </row>
    <row r="55" spans="1:7" x14ac:dyDescent="0.25">
      <c r="A55" s="4" t="s">
        <v>33</v>
      </c>
      <c r="B55" s="4" t="s">
        <v>34</v>
      </c>
      <c r="C55" s="5" t="s">
        <v>56</v>
      </c>
      <c r="D55" s="6" t="s">
        <v>10</v>
      </c>
      <c r="E55" s="7">
        <v>11</v>
      </c>
      <c r="F55" s="5" t="s">
        <v>38</v>
      </c>
      <c r="G55" s="5">
        <f>IF(A55="Universitario",1,IF(OR(F55="PROFESOR TITULAR",F55="PROFESOR ADJUNTO"),IF(E55&gt;=22,1,0.75),IF(OR(F55="PROFESOR AUXILIAR",F55="PROFESOR AYUDANTE"),IF(E55&gt;=22,0.75,0.5),"REVISAR JERARQUÍA")))</f>
        <v>0.75</v>
      </c>
    </row>
    <row r="56" spans="1:7" ht="21" x14ac:dyDescent="0.25">
      <c r="A56" s="4" t="s">
        <v>7</v>
      </c>
      <c r="B56" s="4" t="s">
        <v>8</v>
      </c>
      <c r="C56" s="5" t="s">
        <v>601</v>
      </c>
      <c r="D56" s="6" t="s">
        <v>10</v>
      </c>
      <c r="E56" s="7">
        <v>44</v>
      </c>
      <c r="F56" s="5" t="s">
        <v>11</v>
      </c>
      <c r="G56" s="5"/>
    </row>
    <row r="57" spans="1:7" x14ac:dyDescent="0.25">
      <c r="A57" s="4" t="s">
        <v>33</v>
      </c>
      <c r="B57" s="4" t="s">
        <v>34</v>
      </c>
      <c r="C57" s="5" t="s">
        <v>250</v>
      </c>
      <c r="D57" s="6" t="s">
        <v>10</v>
      </c>
      <c r="E57" s="7">
        <v>25</v>
      </c>
      <c r="F57" s="5" t="s">
        <v>38</v>
      </c>
      <c r="G57" s="5">
        <f>IF(A57="Universitario",1,IF(OR(F57="PROFESOR TITULAR",F57="PROFESOR ADJUNTO"),IF(E57&gt;=22,1,0.75),IF(OR(F57="PROFESOR AUXILIAR",F57="PROFESOR AYUDANTE"),IF(E57&gt;=22,0.75,0.5),"REVISAR JERARQUÍA")))</f>
        <v>1</v>
      </c>
    </row>
    <row r="58" spans="1:7" x14ac:dyDescent="0.25">
      <c r="A58" s="4" t="s">
        <v>33</v>
      </c>
      <c r="B58" s="4" t="s">
        <v>34</v>
      </c>
      <c r="C58" s="5" t="s">
        <v>569</v>
      </c>
      <c r="D58" s="6" t="s">
        <v>10</v>
      </c>
      <c r="E58" s="7">
        <v>33</v>
      </c>
      <c r="F58" s="5" t="s">
        <v>38</v>
      </c>
      <c r="G58" s="5">
        <f>IF(A58="Universitario",1,IF(OR(F58="PROFESOR TITULAR",F58="PROFESOR ADJUNTO"),IF(E58&gt;=22,1,0.75),IF(OR(F58="PROFESOR AUXILIAR",F58="PROFESOR AYUDANTE"),IF(E58&gt;=22,0.75,0.5),"REVISAR JERARQUÍA")))</f>
        <v>1</v>
      </c>
    </row>
    <row r="59" spans="1:7" x14ac:dyDescent="0.25">
      <c r="A59" s="4" t="s">
        <v>33</v>
      </c>
      <c r="B59" s="4" t="s">
        <v>34</v>
      </c>
      <c r="C59" s="5" t="s">
        <v>493</v>
      </c>
      <c r="D59" s="6" t="s">
        <v>10</v>
      </c>
      <c r="E59" s="7">
        <v>11</v>
      </c>
      <c r="F59" s="5" t="s">
        <v>38</v>
      </c>
      <c r="G59" s="5">
        <f>IF(A59="Universitario",1,IF(OR(F59="PROFESOR TITULAR",F59="PROFESOR ADJUNTO"),IF(E59&gt;=22,1,0.75),IF(OR(F59="PROFESOR AUXILIAR",F59="PROFESOR AYUDANTE"),IF(E59&gt;=22,0.75,0.5),"REVISAR JERARQUÍA")))</f>
        <v>0.75</v>
      </c>
    </row>
    <row r="60" spans="1:7" ht="21" x14ac:dyDescent="0.25">
      <c r="A60" s="4" t="s">
        <v>7</v>
      </c>
      <c r="B60" s="4" t="s">
        <v>8</v>
      </c>
      <c r="C60" s="5" t="s">
        <v>499</v>
      </c>
      <c r="D60" s="6" t="s">
        <v>10</v>
      </c>
      <c r="E60" s="7">
        <v>44</v>
      </c>
      <c r="F60" s="5" t="s">
        <v>11</v>
      </c>
      <c r="G60" s="5"/>
    </row>
    <row r="61" spans="1:7" x14ac:dyDescent="0.25">
      <c r="A61" s="4" t="s">
        <v>33</v>
      </c>
      <c r="B61" s="4" t="s">
        <v>94</v>
      </c>
      <c r="C61" s="5" t="s">
        <v>416</v>
      </c>
      <c r="D61" s="6" t="s">
        <v>10</v>
      </c>
      <c r="E61" s="7">
        <v>44</v>
      </c>
      <c r="F61" s="5" t="s">
        <v>38</v>
      </c>
      <c r="G61" s="5">
        <f>IF(A61="Universitario",1,IF(OR(F61="PROFESOR TITULAR",F61="PROFESOR ADJUNTO"),IF(E61&gt;=22,1,0.75),IF(OR(F61="PROFESOR AUXILIAR",F61="PROFESOR AYUDANTE"),IF(E61&gt;=22,0.75,0.5),"REVISAR JERARQUÍA")))</f>
        <v>1</v>
      </c>
    </row>
    <row r="62" spans="1:7" ht="21" x14ac:dyDescent="0.25">
      <c r="A62" s="4" t="s">
        <v>7</v>
      </c>
      <c r="B62" s="4" t="s">
        <v>8</v>
      </c>
      <c r="C62" s="5" t="s">
        <v>232</v>
      </c>
      <c r="D62" s="6" t="s">
        <v>10</v>
      </c>
      <c r="E62" s="7">
        <v>44</v>
      </c>
      <c r="F62" s="5" t="s">
        <v>11</v>
      </c>
      <c r="G62" s="5"/>
    </row>
    <row r="63" spans="1:7" x14ac:dyDescent="0.25">
      <c r="A63" s="4" t="s">
        <v>33</v>
      </c>
      <c r="B63" s="4" t="s">
        <v>34</v>
      </c>
      <c r="C63" s="5" t="s">
        <v>451</v>
      </c>
      <c r="D63" s="6" t="s">
        <v>10</v>
      </c>
      <c r="E63" s="7">
        <v>11</v>
      </c>
      <c r="F63" s="5" t="s">
        <v>36</v>
      </c>
      <c r="G63" s="5">
        <f t="shared" ref="G63:G68" si="1">IF(A63="Universitario",1,IF(OR(F63="PROFESOR TITULAR",F63="PROFESOR ADJUNTO"),IF(E63&gt;=22,1,0.75),IF(OR(F63="PROFESOR AUXILIAR",F63="PROFESOR AYUDANTE"),IF(E63&gt;=22,0.75,0.5),"REVISAR JERARQUÍA")))</f>
        <v>0.5</v>
      </c>
    </row>
    <row r="64" spans="1:7" x14ac:dyDescent="0.25">
      <c r="A64" s="4" t="s">
        <v>33</v>
      </c>
      <c r="B64" s="4" t="s">
        <v>34</v>
      </c>
      <c r="C64" s="5" t="s">
        <v>465</v>
      </c>
      <c r="D64" s="6" t="s">
        <v>10</v>
      </c>
      <c r="E64" s="7">
        <v>5</v>
      </c>
      <c r="F64" s="5" t="s">
        <v>40</v>
      </c>
      <c r="G64" s="5">
        <f t="shared" si="1"/>
        <v>0.75</v>
      </c>
    </row>
    <row r="65" spans="1:7" x14ac:dyDescent="0.25">
      <c r="A65" s="4" t="s">
        <v>33</v>
      </c>
      <c r="B65" s="4" t="s">
        <v>34</v>
      </c>
      <c r="C65" s="5" t="s">
        <v>315</v>
      </c>
      <c r="D65" s="6" t="s">
        <v>10</v>
      </c>
      <c r="E65" s="7">
        <v>6</v>
      </c>
      <c r="F65" s="5" t="s">
        <v>36</v>
      </c>
      <c r="G65" s="5">
        <f t="shared" si="1"/>
        <v>0.5</v>
      </c>
    </row>
    <row r="66" spans="1:7" x14ac:dyDescent="0.25">
      <c r="A66" s="4" t="s">
        <v>33</v>
      </c>
      <c r="B66" s="4" t="s">
        <v>94</v>
      </c>
      <c r="C66" s="5" t="s">
        <v>369</v>
      </c>
      <c r="D66" s="6" t="s">
        <v>10</v>
      </c>
      <c r="E66" s="7">
        <v>44</v>
      </c>
      <c r="F66" s="5" t="s">
        <v>36</v>
      </c>
      <c r="G66" s="5">
        <f t="shared" si="1"/>
        <v>0.75</v>
      </c>
    </row>
    <row r="67" spans="1:7" x14ac:dyDescent="0.25">
      <c r="A67" s="4" t="s">
        <v>33</v>
      </c>
      <c r="B67" s="4" t="s">
        <v>94</v>
      </c>
      <c r="C67" s="5" t="s">
        <v>290</v>
      </c>
      <c r="D67" s="6" t="s">
        <v>10</v>
      </c>
      <c r="E67" s="7">
        <v>44</v>
      </c>
      <c r="F67" s="5" t="s">
        <v>38</v>
      </c>
      <c r="G67" s="5">
        <f t="shared" si="1"/>
        <v>1</v>
      </c>
    </row>
    <row r="68" spans="1:7" x14ac:dyDescent="0.25">
      <c r="A68" s="4" t="s">
        <v>33</v>
      </c>
      <c r="B68" s="4" t="s">
        <v>94</v>
      </c>
      <c r="C68" s="5" t="s">
        <v>349</v>
      </c>
      <c r="D68" s="6" t="s">
        <v>10</v>
      </c>
      <c r="E68" s="7">
        <v>44</v>
      </c>
      <c r="F68" s="5" t="s">
        <v>40</v>
      </c>
      <c r="G68" s="5">
        <f t="shared" si="1"/>
        <v>1</v>
      </c>
    </row>
    <row r="69" spans="1:7" ht="21" x14ac:dyDescent="0.25">
      <c r="A69" s="4" t="s">
        <v>7</v>
      </c>
      <c r="B69" s="4" t="s">
        <v>8</v>
      </c>
      <c r="C69" s="5" t="s">
        <v>501</v>
      </c>
      <c r="D69" s="6" t="s">
        <v>10</v>
      </c>
      <c r="E69" s="7">
        <v>44</v>
      </c>
      <c r="F69" s="5" t="s">
        <v>11</v>
      </c>
      <c r="G69" s="5"/>
    </row>
    <row r="70" spans="1:7" ht="21" x14ac:dyDescent="0.25">
      <c r="A70" s="4" t="s">
        <v>7</v>
      </c>
      <c r="B70" s="4" t="s">
        <v>8</v>
      </c>
      <c r="C70" s="5" t="s">
        <v>132</v>
      </c>
      <c r="D70" s="6" t="s">
        <v>10</v>
      </c>
      <c r="E70" s="7">
        <v>44</v>
      </c>
      <c r="F70" s="5" t="s">
        <v>11</v>
      </c>
      <c r="G70" s="5"/>
    </row>
    <row r="71" spans="1:7" x14ac:dyDescent="0.25">
      <c r="A71" s="4" t="s">
        <v>33</v>
      </c>
      <c r="B71" s="4" t="s">
        <v>34</v>
      </c>
      <c r="C71" s="5" t="s">
        <v>492</v>
      </c>
      <c r="D71" s="6" t="s">
        <v>10</v>
      </c>
      <c r="E71" s="7">
        <v>11</v>
      </c>
      <c r="F71" s="5" t="s">
        <v>38</v>
      </c>
      <c r="G71" s="5">
        <f>IF(A71="Universitario",1,IF(OR(F71="PROFESOR TITULAR",F71="PROFESOR ADJUNTO"),IF(E71&gt;=22,1,0.75),IF(OR(F71="PROFESOR AUXILIAR",F71="PROFESOR AYUDANTE"),IF(E71&gt;=22,0.75,0.5),"REVISAR JERARQUÍA")))</f>
        <v>0.75</v>
      </c>
    </row>
    <row r="72" spans="1:7" x14ac:dyDescent="0.25">
      <c r="A72" s="4" t="s">
        <v>33</v>
      </c>
      <c r="B72" s="4" t="s">
        <v>94</v>
      </c>
      <c r="C72" s="5" t="s">
        <v>175</v>
      </c>
      <c r="D72" s="6" t="s">
        <v>10</v>
      </c>
      <c r="E72" s="7">
        <v>44</v>
      </c>
      <c r="F72" s="5" t="s">
        <v>38</v>
      </c>
      <c r="G72" s="5">
        <f>IF(A72="Universitario",1,IF(OR(F72="PROFESOR TITULAR",F72="PROFESOR ADJUNTO"),IF(E72&gt;=22,1,0.75),IF(OR(F72="PROFESOR AUXILIAR",F72="PROFESOR AYUDANTE"),IF(E72&gt;=22,0.75,0.5),"REVISAR JERARQUÍA")))</f>
        <v>1</v>
      </c>
    </row>
    <row r="73" spans="1:7" x14ac:dyDescent="0.25">
      <c r="A73" s="4" t="s">
        <v>33</v>
      </c>
      <c r="B73" s="4" t="s">
        <v>34</v>
      </c>
      <c r="C73" s="5" t="s">
        <v>185</v>
      </c>
      <c r="D73" s="6" t="s">
        <v>10</v>
      </c>
      <c r="E73" s="7">
        <v>11</v>
      </c>
      <c r="F73" s="5" t="s">
        <v>38</v>
      </c>
      <c r="G73" s="5">
        <f>IF(A73="Universitario",1,IF(OR(F73="PROFESOR TITULAR",F73="PROFESOR ADJUNTO"),IF(E73&gt;=22,1,0.75),IF(OR(F73="PROFESOR AUXILIAR",F73="PROFESOR AYUDANTE"),IF(E73&gt;=22,0.75,0.5),"REVISAR JERARQUÍA")))</f>
        <v>0.75</v>
      </c>
    </row>
    <row r="74" spans="1:7" x14ac:dyDescent="0.25">
      <c r="A74" s="4" t="s">
        <v>33</v>
      </c>
      <c r="B74" s="4" t="s">
        <v>34</v>
      </c>
      <c r="C74" s="5" t="s">
        <v>546</v>
      </c>
      <c r="D74" s="6" t="s">
        <v>10</v>
      </c>
      <c r="E74" s="7">
        <v>22</v>
      </c>
      <c r="F74" s="5" t="s">
        <v>40</v>
      </c>
      <c r="G74" s="5">
        <f>IF(A74="Universitario",1,IF(OR(F74="PROFESOR TITULAR",F74="PROFESOR ADJUNTO"),IF(E74&gt;=22,1,0.75),IF(OR(F74="PROFESOR AUXILIAR",F74="PROFESOR AYUDANTE"),IF(E74&gt;=22,0.75,0.5),"REVISAR JERARQUÍA")))</f>
        <v>1</v>
      </c>
    </row>
    <row r="75" spans="1:7" x14ac:dyDescent="0.25">
      <c r="A75" s="4" t="s">
        <v>33</v>
      </c>
      <c r="B75" s="4" t="s">
        <v>34</v>
      </c>
      <c r="C75" s="5" t="s">
        <v>541</v>
      </c>
      <c r="D75" s="6" t="s">
        <v>10</v>
      </c>
      <c r="E75" s="7">
        <v>22</v>
      </c>
      <c r="F75" s="5" t="s">
        <v>38</v>
      </c>
      <c r="G75" s="5">
        <f>IF(A75="Universitario",1,IF(OR(F75="PROFESOR TITULAR",F75="PROFESOR ADJUNTO"),IF(E75&gt;=22,1,0.75),IF(OR(F75="PROFESOR AUXILIAR",F75="PROFESOR AYUDANTE"),IF(E75&gt;=22,0.75,0.5),"REVISAR JERARQUÍA")))</f>
        <v>1</v>
      </c>
    </row>
    <row r="76" spans="1:7" ht="21" x14ac:dyDescent="0.25">
      <c r="A76" s="4" t="s">
        <v>7</v>
      </c>
      <c r="B76" s="4" t="s">
        <v>8</v>
      </c>
      <c r="C76" s="5" t="s">
        <v>201</v>
      </c>
      <c r="D76" s="6" t="s">
        <v>10</v>
      </c>
      <c r="E76" s="7">
        <v>44</v>
      </c>
      <c r="F76" s="5" t="s">
        <v>11</v>
      </c>
      <c r="G76" s="5"/>
    </row>
    <row r="77" spans="1:7" x14ac:dyDescent="0.25">
      <c r="A77" s="4" t="s">
        <v>33</v>
      </c>
      <c r="B77" s="4" t="s">
        <v>34</v>
      </c>
      <c r="C77" s="5" t="s">
        <v>153</v>
      </c>
      <c r="D77" s="6" t="s">
        <v>10</v>
      </c>
      <c r="E77" s="7">
        <v>11</v>
      </c>
      <c r="F77" s="5" t="s">
        <v>40</v>
      </c>
      <c r="G77" s="5">
        <f>IF(A77="Universitario",1,IF(OR(F77="PROFESOR TITULAR",F77="PROFESOR ADJUNTO"),IF(E77&gt;=22,1,0.75),IF(OR(F77="PROFESOR AUXILIAR",F77="PROFESOR AYUDANTE"),IF(E77&gt;=22,0.75,0.5),"REVISAR JERARQUÍA")))</f>
        <v>0.75</v>
      </c>
    </row>
    <row r="78" spans="1:7" x14ac:dyDescent="0.25">
      <c r="A78" s="4" t="s">
        <v>33</v>
      </c>
      <c r="B78" s="4" t="s">
        <v>94</v>
      </c>
      <c r="C78" s="5" t="s">
        <v>165</v>
      </c>
      <c r="D78" s="6" t="s">
        <v>10</v>
      </c>
      <c r="E78" s="7">
        <v>44</v>
      </c>
      <c r="F78" s="5" t="s">
        <v>38</v>
      </c>
      <c r="G78" s="5">
        <f>IF(A78="Universitario",1,IF(OR(F78="PROFESOR TITULAR",F78="PROFESOR ADJUNTO"),IF(E78&gt;=22,1,0.75),IF(OR(F78="PROFESOR AUXILIAR",F78="PROFESOR AYUDANTE"),IF(E78&gt;=22,0.75,0.5),"REVISAR JERARQUÍA")))</f>
        <v>1</v>
      </c>
    </row>
    <row r="79" spans="1:7" ht="21" x14ac:dyDescent="0.25">
      <c r="A79" s="4" t="s">
        <v>7</v>
      </c>
      <c r="B79" s="4" t="s">
        <v>8</v>
      </c>
      <c r="C79" s="5" t="s">
        <v>356</v>
      </c>
      <c r="D79" s="6" t="s">
        <v>10</v>
      </c>
      <c r="E79" s="7">
        <v>44</v>
      </c>
      <c r="F79" s="5" t="s">
        <v>11</v>
      </c>
      <c r="G79" s="5"/>
    </row>
    <row r="80" spans="1:7" x14ac:dyDescent="0.25">
      <c r="A80" s="4" t="s">
        <v>33</v>
      </c>
      <c r="B80" s="4" t="s">
        <v>167</v>
      </c>
      <c r="C80" s="5" t="s">
        <v>485</v>
      </c>
      <c r="D80" s="6" t="s">
        <v>10</v>
      </c>
      <c r="E80" s="7">
        <v>44</v>
      </c>
      <c r="F80" s="5" t="s">
        <v>40</v>
      </c>
      <c r="G80" s="5">
        <f>IF(A80="Universitario",1,IF(OR(F80="PROFESOR TITULAR",F80="PROFESOR ADJUNTO"),IF(E80&gt;=22,1,0.75),IF(OR(F80="PROFESOR AUXILIAR",F80="PROFESOR AYUDANTE"),IF(E80&gt;=22,0.75,0.5),"REVISAR JERARQUÍA")))</f>
        <v>1</v>
      </c>
    </row>
    <row r="81" spans="1:7" ht="21" x14ac:dyDescent="0.25">
      <c r="A81" s="4" t="s">
        <v>7</v>
      </c>
      <c r="B81" s="4" t="s">
        <v>8</v>
      </c>
      <c r="C81" s="5" t="s">
        <v>453</v>
      </c>
      <c r="D81" s="6" t="s">
        <v>10</v>
      </c>
      <c r="E81" s="7">
        <v>44</v>
      </c>
      <c r="F81" s="5" t="s">
        <v>11</v>
      </c>
      <c r="G81" s="5"/>
    </row>
    <row r="82" spans="1:7" x14ac:dyDescent="0.25">
      <c r="A82" s="4" t="s">
        <v>33</v>
      </c>
      <c r="B82" s="4" t="s">
        <v>34</v>
      </c>
      <c r="C82" s="5" t="s">
        <v>510</v>
      </c>
      <c r="D82" s="6" t="s">
        <v>10</v>
      </c>
      <c r="E82" s="7">
        <v>11</v>
      </c>
      <c r="F82" s="5" t="s">
        <v>36</v>
      </c>
      <c r="G82" s="5">
        <f>IF(A82="Universitario",1,IF(OR(F82="PROFESOR TITULAR",F82="PROFESOR ADJUNTO"),IF(E82&gt;=22,1,0.75),IF(OR(F82="PROFESOR AUXILIAR",F82="PROFESOR AYUDANTE"),IF(E82&gt;=22,0.75,0.5),"REVISAR JERARQUÍA")))</f>
        <v>0.5</v>
      </c>
    </row>
    <row r="83" spans="1:7" ht="21" x14ac:dyDescent="0.25">
      <c r="A83" s="4" t="s">
        <v>7</v>
      </c>
      <c r="B83" s="4" t="s">
        <v>8</v>
      </c>
      <c r="C83" s="5" t="s">
        <v>309</v>
      </c>
      <c r="D83" s="6" t="s">
        <v>10</v>
      </c>
      <c r="E83" s="7">
        <v>44</v>
      </c>
      <c r="F83" s="5" t="s">
        <v>11</v>
      </c>
      <c r="G83" s="5"/>
    </row>
    <row r="84" spans="1:7" x14ac:dyDescent="0.25">
      <c r="A84" s="4" t="s">
        <v>7</v>
      </c>
      <c r="B84" s="4" t="s">
        <v>14</v>
      </c>
      <c r="C84" s="5" t="s">
        <v>411</v>
      </c>
      <c r="D84" s="6" t="s">
        <v>10</v>
      </c>
      <c r="E84" s="7">
        <v>34</v>
      </c>
      <c r="F84" s="5" t="s">
        <v>11</v>
      </c>
      <c r="G84" s="5"/>
    </row>
    <row r="85" spans="1:7" ht="21" x14ac:dyDescent="0.25">
      <c r="A85" s="4" t="s">
        <v>7</v>
      </c>
      <c r="B85" s="4" t="s">
        <v>8</v>
      </c>
      <c r="C85" s="5" t="s">
        <v>427</v>
      </c>
      <c r="D85" s="6" t="s">
        <v>10</v>
      </c>
      <c r="E85" s="7">
        <v>44</v>
      </c>
      <c r="F85" s="5" t="s">
        <v>11</v>
      </c>
      <c r="G85" s="5"/>
    </row>
    <row r="86" spans="1:7" x14ac:dyDescent="0.25">
      <c r="A86" s="4" t="s">
        <v>33</v>
      </c>
      <c r="B86" s="4" t="s">
        <v>94</v>
      </c>
      <c r="C86" s="5" t="s">
        <v>344</v>
      </c>
      <c r="D86" s="6" t="s">
        <v>10</v>
      </c>
      <c r="E86" s="7">
        <v>44</v>
      </c>
      <c r="F86" s="5" t="s">
        <v>38</v>
      </c>
      <c r="G86" s="5">
        <f>IF(A86="Universitario",1,IF(OR(F86="PROFESOR TITULAR",F86="PROFESOR ADJUNTO"),IF(E86&gt;=22,1,0.75),IF(OR(F86="PROFESOR AUXILIAR",F86="PROFESOR AYUDANTE"),IF(E86&gt;=22,0.75,0.5),"REVISAR JERARQUÍA")))</f>
        <v>1</v>
      </c>
    </row>
    <row r="87" spans="1:7" x14ac:dyDescent="0.25">
      <c r="A87" s="4" t="s">
        <v>33</v>
      </c>
      <c r="B87" s="4" t="s">
        <v>34</v>
      </c>
      <c r="C87" s="5" t="s">
        <v>47</v>
      </c>
      <c r="D87" s="6" t="s">
        <v>10</v>
      </c>
      <c r="E87" s="7">
        <v>3</v>
      </c>
      <c r="F87" s="5" t="s">
        <v>36</v>
      </c>
      <c r="G87" s="5">
        <f>IF(A87="Universitario",1,IF(OR(F87="PROFESOR TITULAR",F87="PROFESOR ADJUNTO"),IF(E87&gt;=22,1,0.75),IF(OR(F87="PROFESOR AUXILIAR",F87="PROFESOR AYUDANTE"),IF(E87&gt;=22,0.75,0.5),"REVISAR JERARQUÍA")))</f>
        <v>0.5</v>
      </c>
    </row>
    <row r="88" spans="1:7" x14ac:dyDescent="0.25">
      <c r="A88" s="4" t="s">
        <v>33</v>
      </c>
      <c r="B88" s="4" t="s">
        <v>94</v>
      </c>
      <c r="C88" s="5" t="s">
        <v>382</v>
      </c>
      <c r="D88" s="6" t="s">
        <v>10</v>
      </c>
      <c r="E88" s="7">
        <v>44</v>
      </c>
      <c r="F88" s="5" t="s">
        <v>38</v>
      </c>
      <c r="G88" s="5">
        <f>IF(A88="Universitario",1,IF(OR(F88="PROFESOR TITULAR",F88="PROFESOR ADJUNTO"),IF(E88&gt;=22,1,0.75),IF(OR(F88="PROFESOR AUXILIAR",F88="PROFESOR AYUDANTE"),IF(E88&gt;=22,0.75,0.5),"REVISAR JERARQUÍA")))</f>
        <v>1</v>
      </c>
    </row>
    <row r="89" spans="1:7" ht="21" x14ac:dyDescent="0.25">
      <c r="A89" s="4" t="s">
        <v>7</v>
      </c>
      <c r="B89" s="4" t="s">
        <v>8</v>
      </c>
      <c r="C89" s="5" t="s">
        <v>19</v>
      </c>
      <c r="D89" s="6" t="s">
        <v>10</v>
      </c>
      <c r="E89" s="7">
        <v>44</v>
      </c>
      <c r="F89" s="5" t="s">
        <v>11</v>
      </c>
      <c r="G89" s="5"/>
    </row>
    <row r="90" spans="1:7" x14ac:dyDescent="0.25">
      <c r="A90" s="4" t="s">
        <v>33</v>
      </c>
      <c r="B90" s="4" t="s">
        <v>94</v>
      </c>
      <c r="C90" s="5" t="s">
        <v>364</v>
      </c>
      <c r="D90" s="6" t="s">
        <v>10</v>
      </c>
      <c r="E90" s="7">
        <v>44</v>
      </c>
      <c r="F90" s="5" t="s">
        <v>38</v>
      </c>
      <c r="G90" s="5">
        <f>IF(A90="Universitario",1,IF(OR(F90="PROFESOR TITULAR",F90="PROFESOR ADJUNTO"),IF(E90&gt;=22,1,0.75),IF(OR(F90="PROFESOR AUXILIAR",F90="PROFESOR AYUDANTE"),IF(E90&gt;=22,0.75,0.5),"REVISAR JERARQUÍA")))</f>
        <v>1</v>
      </c>
    </row>
    <row r="91" spans="1:7" x14ac:dyDescent="0.25">
      <c r="A91" s="4" t="s">
        <v>33</v>
      </c>
      <c r="B91" s="4" t="s">
        <v>617</v>
      </c>
      <c r="C91" s="5" t="s">
        <v>422</v>
      </c>
      <c r="D91" s="6" t="s">
        <v>10</v>
      </c>
      <c r="E91" s="7">
        <v>11</v>
      </c>
      <c r="F91" s="5" t="s">
        <v>38</v>
      </c>
      <c r="G91" s="5">
        <f>IF(A91="Universitario",1,IF(OR(F91="PROFESOR TITULAR",F91="PROFESOR ADJUNTO"),IF(E91&gt;=22,1,0.75),IF(OR(F91="PROFESOR AUXILIAR",F91="PROFESOR AYUDANTE"),IF(E91&gt;=22,0.75,0.5),"REVISAR JERARQUÍA")))</f>
        <v>0.75</v>
      </c>
    </row>
    <row r="92" spans="1:7" ht="21" x14ac:dyDescent="0.25">
      <c r="A92" s="4" t="s">
        <v>7</v>
      </c>
      <c r="B92" s="4" t="s">
        <v>8</v>
      </c>
      <c r="C92" s="5" t="s">
        <v>157</v>
      </c>
      <c r="D92" s="6" t="s">
        <v>10</v>
      </c>
      <c r="E92" s="7">
        <v>44</v>
      </c>
      <c r="F92" s="5" t="s">
        <v>11</v>
      </c>
      <c r="G92" s="5"/>
    </row>
    <row r="93" spans="1:7" x14ac:dyDescent="0.25">
      <c r="A93" s="4" t="s">
        <v>33</v>
      </c>
      <c r="B93" s="4" t="s">
        <v>34</v>
      </c>
      <c r="C93" s="5" t="s">
        <v>429</v>
      </c>
      <c r="D93" s="6" t="s">
        <v>10</v>
      </c>
      <c r="E93" s="7">
        <v>11</v>
      </c>
      <c r="F93" s="5" t="s">
        <v>36</v>
      </c>
      <c r="G93" s="5">
        <f>IF(A93="Universitario",1,IF(OR(F93="PROFESOR TITULAR",F93="PROFESOR ADJUNTO"),IF(E93&gt;=22,1,0.75),IF(OR(F93="PROFESOR AUXILIAR",F93="PROFESOR AYUDANTE"),IF(E93&gt;=22,0.75,0.5),"REVISAR JERARQUÍA")))</f>
        <v>0.5</v>
      </c>
    </row>
    <row r="94" spans="1:7" ht="21" x14ac:dyDescent="0.25">
      <c r="A94" s="4" t="s">
        <v>7</v>
      </c>
      <c r="B94" s="4" t="s">
        <v>8</v>
      </c>
      <c r="C94" s="5" t="s">
        <v>93</v>
      </c>
      <c r="D94" s="6" t="s">
        <v>10</v>
      </c>
      <c r="E94" s="7">
        <v>44</v>
      </c>
      <c r="F94" s="5" t="s">
        <v>11</v>
      </c>
      <c r="G94" s="5"/>
    </row>
    <row r="95" spans="1:7" ht="21" x14ac:dyDescent="0.25">
      <c r="A95" s="4" t="s">
        <v>33</v>
      </c>
      <c r="B95" s="4" t="s">
        <v>34</v>
      </c>
      <c r="C95" s="5" t="s">
        <v>264</v>
      </c>
      <c r="D95" s="6" t="s">
        <v>10</v>
      </c>
      <c r="E95" s="7">
        <v>33</v>
      </c>
      <c r="F95" s="5" t="s">
        <v>36</v>
      </c>
      <c r="G95" s="5">
        <f>IF(A95="Universitario",1,IF(OR(F95="PROFESOR TITULAR",F95="PROFESOR ADJUNTO"),IF(E95&gt;=22,1,0.75),IF(OR(F95="PROFESOR AUXILIAR",F95="PROFESOR AYUDANTE"),IF(E95&gt;=22,0.75,0.5),"REVISAR JERARQUÍA")))</f>
        <v>0.75</v>
      </c>
    </row>
    <row r="96" spans="1:7" x14ac:dyDescent="0.25">
      <c r="A96" s="4" t="s">
        <v>33</v>
      </c>
      <c r="B96" s="4" t="s">
        <v>94</v>
      </c>
      <c r="C96" s="5" t="s">
        <v>212</v>
      </c>
      <c r="D96" s="6" t="s">
        <v>10</v>
      </c>
      <c r="E96" s="7">
        <v>44</v>
      </c>
      <c r="F96" s="5" t="s">
        <v>40</v>
      </c>
      <c r="G96" s="5">
        <f>IF(A96="Universitario",1,IF(OR(F96="PROFESOR TITULAR",F96="PROFESOR ADJUNTO"),IF(E96&gt;=22,1,0.75),IF(OR(F96="PROFESOR AUXILIAR",F96="PROFESOR AYUDANTE"),IF(E96&gt;=22,0.75,0.5),"REVISAR JERARQUÍA")))</f>
        <v>1</v>
      </c>
    </row>
    <row r="97" spans="1:7" x14ac:dyDescent="0.25">
      <c r="A97" s="4" t="s">
        <v>33</v>
      </c>
      <c r="B97" s="4" t="s">
        <v>34</v>
      </c>
      <c r="C97" s="5" t="s">
        <v>377</v>
      </c>
      <c r="D97" s="6" t="s">
        <v>10</v>
      </c>
      <c r="E97" s="7">
        <v>22</v>
      </c>
      <c r="F97" s="5" t="s">
        <v>38</v>
      </c>
      <c r="G97" s="5">
        <f>IF(A97="Universitario",1,IF(OR(F97="PROFESOR TITULAR",F97="PROFESOR ADJUNTO"),IF(E97&gt;=22,1,0.75),IF(OR(F97="PROFESOR AUXILIAR",F97="PROFESOR AYUDANTE"),IF(E97&gt;=22,0.75,0.5),"REVISAR JERARQUÍA")))</f>
        <v>1</v>
      </c>
    </row>
    <row r="98" spans="1:7" x14ac:dyDescent="0.25">
      <c r="A98" s="4" t="s">
        <v>33</v>
      </c>
      <c r="B98" s="4" t="s">
        <v>34</v>
      </c>
      <c r="C98" s="5" t="s">
        <v>496</v>
      </c>
      <c r="D98" s="6" t="s">
        <v>10</v>
      </c>
      <c r="E98" s="7">
        <v>11</v>
      </c>
      <c r="F98" s="5" t="s">
        <v>38</v>
      </c>
      <c r="G98" s="5">
        <f>IF(A98="Universitario",1,IF(OR(F98="PROFESOR TITULAR",F98="PROFESOR ADJUNTO"),IF(E98&gt;=22,1,0.75),IF(OR(F98="PROFESOR AUXILIAR",F98="PROFESOR AYUDANTE"),IF(E98&gt;=22,0.75,0.5),"REVISAR JERARQUÍA")))</f>
        <v>0.75</v>
      </c>
    </row>
    <row r="99" spans="1:7" ht="21" x14ac:dyDescent="0.25">
      <c r="A99" s="4" t="s">
        <v>7</v>
      </c>
      <c r="B99" s="4" t="s">
        <v>8</v>
      </c>
      <c r="C99" s="5" t="s">
        <v>305</v>
      </c>
      <c r="D99" s="6" t="s">
        <v>10</v>
      </c>
      <c r="E99" s="7">
        <v>44</v>
      </c>
      <c r="F99" s="5" t="s">
        <v>11</v>
      </c>
      <c r="G99" s="5"/>
    </row>
    <row r="100" spans="1:7" x14ac:dyDescent="0.25">
      <c r="A100" s="4" t="s">
        <v>33</v>
      </c>
      <c r="B100" s="4" t="s">
        <v>34</v>
      </c>
      <c r="C100" s="5" t="s">
        <v>391</v>
      </c>
      <c r="D100" s="6" t="s">
        <v>10</v>
      </c>
      <c r="E100" s="7">
        <v>33</v>
      </c>
      <c r="F100" s="5" t="s">
        <v>36</v>
      </c>
      <c r="G100" s="5">
        <f t="shared" ref="G100:G110" si="2">IF(A100="Universitario",1,IF(OR(F100="PROFESOR TITULAR",F100="PROFESOR ADJUNTO"),IF(E100&gt;=22,1,0.75),IF(OR(F100="PROFESOR AUXILIAR",F100="PROFESOR AYUDANTE"),IF(E100&gt;=22,0.75,0.5),"REVISAR JERARQUÍA")))</f>
        <v>0.75</v>
      </c>
    </row>
    <row r="101" spans="1:7" x14ac:dyDescent="0.25">
      <c r="A101" s="4" t="s">
        <v>33</v>
      </c>
      <c r="B101" s="4" t="s">
        <v>34</v>
      </c>
      <c r="C101" s="5" t="s">
        <v>183</v>
      </c>
      <c r="D101" s="6" t="s">
        <v>10</v>
      </c>
      <c r="E101" s="7">
        <v>11</v>
      </c>
      <c r="F101" s="5" t="s">
        <v>36</v>
      </c>
      <c r="G101" s="5">
        <f t="shared" si="2"/>
        <v>0.5</v>
      </c>
    </row>
    <row r="102" spans="1:7" x14ac:dyDescent="0.25">
      <c r="A102" s="4" t="s">
        <v>33</v>
      </c>
      <c r="B102" s="4" t="s">
        <v>34</v>
      </c>
      <c r="C102" s="5" t="s">
        <v>280</v>
      </c>
      <c r="D102" s="6" t="s">
        <v>10</v>
      </c>
      <c r="E102" s="7">
        <v>6</v>
      </c>
      <c r="F102" s="5" t="s">
        <v>36</v>
      </c>
      <c r="G102" s="5">
        <f t="shared" si="2"/>
        <v>0.5</v>
      </c>
    </row>
    <row r="103" spans="1:7" s="12" customFormat="1" x14ac:dyDescent="0.25">
      <c r="A103" s="4" t="s">
        <v>33</v>
      </c>
      <c r="B103" s="4" t="s">
        <v>34</v>
      </c>
      <c r="C103" s="5" t="s">
        <v>620</v>
      </c>
      <c r="D103" s="6" t="s">
        <v>10</v>
      </c>
      <c r="E103" s="7">
        <v>22</v>
      </c>
      <c r="F103" s="5" t="s">
        <v>36</v>
      </c>
      <c r="G103" s="5" t="s">
        <v>619</v>
      </c>
    </row>
    <row r="104" spans="1:7" x14ac:dyDescent="0.25">
      <c r="A104" s="4" t="s">
        <v>33</v>
      </c>
      <c r="B104" s="4" t="s">
        <v>34</v>
      </c>
      <c r="C104" s="5" t="s">
        <v>58</v>
      </c>
      <c r="D104" s="6" t="s">
        <v>10</v>
      </c>
      <c r="E104" s="7">
        <v>22</v>
      </c>
      <c r="F104" s="5" t="s">
        <v>40</v>
      </c>
      <c r="G104" s="5">
        <f t="shared" si="2"/>
        <v>1</v>
      </c>
    </row>
    <row r="105" spans="1:7" x14ac:dyDescent="0.25">
      <c r="A105" s="4" t="s">
        <v>33</v>
      </c>
      <c r="B105" s="4" t="s">
        <v>34</v>
      </c>
      <c r="C105" s="5" t="s">
        <v>126</v>
      </c>
      <c r="D105" s="6" t="s">
        <v>10</v>
      </c>
      <c r="E105" s="7">
        <v>22</v>
      </c>
      <c r="F105" s="5" t="s">
        <v>38</v>
      </c>
      <c r="G105" s="5">
        <f t="shared" si="2"/>
        <v>1</v>
      </c>
    </row>
    <row r="106" spans="1:7" x14ac:dyDescent="0.25">
      <c r="A106" s="4" t="s">
        <v>33</v>
      </c>
      <c r="B106" s="4" t="s">
        <v>34</v>
      </c>
      <c r="C106" s="5" t="s">
        <v>555</v>
      </c>
      <c r="D106" s="6" t="s">
        <v>10</v>
      </c>
      <c r="E106" s="7">
        <v>11</v>
      </c>
      <c r="F106" s="5" t="s">
        <v>38</v>
      </c>
      <c r="G106" s="5">
        <f t="shared" si="2"/>
        <v>0.75</v>
      </c>
    </row>
    <row r="107" spans="1:7" x14ac:dyDescent="0.25">
      <c r="A107" s="4" t="s">
        <v>33</v>
      </c>
      <c r="B107" s="4" t="s">
        <v>34</v>
      </c>
      <c r="C107" s="5" t="s">
        <v>522</v>
      </c>
      <c r="D107" s="6" t="s">
        <v>10</v>
      </c>
      <c r="E107" s="7">
        <v>22</v>
      </c>
      <c r="F107" s="5" t="s">
        <v>36</v>
      </c>
      <c r="G107" s="5">
        <f t="shared" si="2"/>
        <v>0.75</v>
      </c>
    </row>
    <row r="108" spans="1:7" x14ac:dyDescent="0.25">
      <c r="A108" s="4" t="s">
        <v>33</v>
      </c>
      <c r="B108" s="4" t="s">
        <v>34</v>
      </c>
      <c r="C108" s="5" t="s">
        <v>517</v>
      </c>
      <c r="D108" s="6" t="s">
        <v>10</v>
      </c>
      <c r="E108" s="7">
        <v>11</v>
      </c>
      <c r="F108" s="5" t="s">
        <v>38</v>
      </c>
      <c r="G108" s="5">
        <f t="shared" si="2"/>
        <v>0.75</v>
      </c>
    </row>
    <row r="109" spans="1:7" x14ac:dyDescent="0.25">
      <c r="A109" s="4" t="s">
        <v>33</v>
      </c>
      <c r="B109" s="4" t="s">
        <v>34</v>
      </c>
      <c r="C109" s="5" t="s">
        <v>530</v>
      </c>
      <c r="D109" s="6" t="s">
        <v>10</v>
      </c>
      <c r="E109" s="7">
        <v>11</v>
      </c>
      <c r="F109" s="5" t="s">
        <v>38</v>
      </c>
      <c r="G109" s="5">
        <f t="shared" si="2"/>
        <v>0.75</v>
      </c>
    </row>
    <row r="110" spans="1:7" x14ac:dyDescent="0.25">
      <c r="A110" s="4" t="s">
        <v>33</v>
      </c>
      <c r="B110" s="4" t="s">
        <v>94</v>
      </c>
      <c r="C110" s="5" t="s">
        <v>206</v>
      </c>
      <c r="D110" s="6" t="s">
        <v>10</v>
      </c>
      <c r="E110" s="7">
        <v>44</v>
      </c>
      <c r="F110" s="5" t="s">
        <v>40</v>
      </c>
      <c r="G110" s="5">
        <f t="shared" si="2"/>
        <v>1</v>
      </c>
    </row>
    <row r="111" spans="1:7" ht="21" x14ac:dyDescent="0.25">
      <c r="A111" s="4" t="s">
        <v>7</v>
      </c>
      <c r="B111" s="4" t="s">
        <v>8</v>
      </c>
      <c r="C111" s="5" t="s">
        <v>29</v>
      </c>
      <c r="D111" s="6" t="s">
        <v>10</v>
      </c>
      <c r="E111" s="7">
        <v>44</v>
      </c>
      <c r="F111" s="5" t="s">
        <v>11</v>
      </c>
      <c r="G111" s="5"/>
    </row>
    <row r="112" spans="1:7" x14ac:dyDescent="0.25">
      <c r="A112" s="4" t="s">
        <v>33</v>
      </c>
      <c r="B112" s="4" t="s">
        <v>94</v>
      </c>
      <c r="C112" s="5" t="s">
        <v>102</v>
      </c>
      <c r="D112" s="6" t="s">
        <v>10</v>
      </c>
      <c r="E112" s="7">
        <v>44</v>
      </c>
      <c r="F112" s="5" t="s">
        <v>40</v>
      </c>
      <c r="G112" s="5">
        <f>IF(A112="Universitario",1,IF(OR(F112="PROFESOR TITULAR",F112="PROFESOR ADJUNTO"),IF(E112&gt;=22,1,0.75),IF(OR(F112="PROFESOR AUXILIAR",F112="PROFESOR AYUDANTE"),IF(E112&gt;=22,0.75,0.5),"REVISAR JERARQUÍA")))</f>
        <v>1</v>
      </c>
    </row>
    <row r="113" spans="1:7" ht="21" x14ac:dyDescent="0.25">
      <c r="A113" s="4" t="s">
        <v>33</v>
      </c>
      <c r="B113" s="4" t="s">
        <v>34</v>
      </c>
      <c r="C113" s="5" t="s">
        <v>333</v>
      </c>
      <c r="D113" s="6" t="s">
        <v>10</v>
      </c>
      <c r="E113" s="7">
        <v>11</v>
      </c>
      <c r="F113" s="5" t="s">
        <v>75</v>
      </c>
      <c r="G113" s="5">
        <f>IF(A113="Universitario",1,IF(OR(F113="PROFESOR TITULAR",F113="PROFESOR ADJUNTO"),IF(E113&gt;=22,1,0.75),IF(OR(F113="PROFESOR AUXILIAR",F113="PROFESOR AYUDANTE"),IF(E113&gt;=22,0.75,0.5),"REVISAR JERARQUÍA")))</f>
        <v>0.5</v>
      </c>
    </row>
    <row r="114" spans="1:7" x14ac:dyDescent="0.25">
      <c r="A114" s="4" t="s">
        <v>33</v>
      </c>
      <c r="B114" s="4" t="s">
        <v>34</v>
      </c>
      <c r="C114" s="5" t="s">
        <v>495</v>
      </c>
      <c r="D114" s="6" t="s">
        <v>10</v>
      </c>
      <c r="E114" s="7">
        <v>11</v>
      </c>
      <c r="F114" s="5" t="s">
        <v>36</v>
      </c>
      <c r="G114" s="5">
        <f>IF(A114="Universitario",1,IF(OR(F114="PROFESOR TITULAR",F114="PROFESOR ADJUNTO"),IF(E114&gt;=22,1,0.75),IF(OR(F114="PROFESOR AUXILIAR",F114="PROFESOR AYUDANTE"),IF(E114&gt;=22,0.75,0.5),"REVISAR JERARQUÍA")))</f>
        <v>0.5</v>
      </c>
    </row>
    <row r="115" spans="1:7" x14ac:dyDescent="0.25">
      <c r="A115" s="4" t="s">
        <v>33</v>
      </c>
      <c r="B115" s="4" t="s">
        <v>34</v>
      </c>
      <c r="C115" s="5" t="s">
        <v>514</v>
      </c>
      <c r="D115" s="6" t="s">
        <v>10</v>
      </c>
      <c r="E115" s="7">
        <v>11</v>
      </c>
      <c r="F115" s="5" t="s">
        <v>38</v>
      </c>
      <c r="G115" s="5">
        <f>IF(A115="Universitario",1,IF(OR(F115="PROFESOR TITULAR",F115="PROFESOR ADJUNTO"),IF(E115&gt;=22,1,0.75),IF(OR(F115="PROFESOR AUXILIAR",F115="PROFESOR AYUDANTE"),IF(E115&gt;=22,0.75,0.5),"REVISAR JERARQUÍA")))</f>
        <v>0.75</v>
      </c>
    </row>
    <row r="116" spans="1:7" ht="21" x14ac:dyDescent="0.25">
      <c r="A116" s="4" t="s">
        <v>7</v>
      </c>
      <c r="B116" s="4" t="s">
        <v>8</v>
      </c>
      <c r="C116" s="5" t="s">
        <v>319</v>
      </c>
      <c r="D116" s="6" t="s">
        <v>10</v>
      </c>
      <c r="E116" s="7">
        <v>44</v>
      </c>
      <c r="F116" s="5" t="s">
        <v>11</v>
      </c>
      <c r="G116" s="5"/>
    </row>
    <row r="117" spans="1:7" ht="21" x14ac:dyDescent="0.25">
      <c r="A117" s="4" t="s">
        <v>7</v>
      </c>
      <c r="B117" s="4" t="s">
        <v>8</v>
      </c>
      <c r="C117" s="5" t="s">
        <v>505</v>
      </c>
      <c r="D117" s="6" t="s">
        <v>10</v>
      </c>
      <c r="E117" s="7">
        <v>44</v>
      </c>
      <c r="F117" s="5" t="s">
        <v>11</v>
      </c>
      <c r="G117" s="5"/>
    </row>
    <row r="118" spans="1:7" ht="21" x14ac:dyDescent="0.25">
      <c r="A118" s="4" t="s">
        <v>7</v>
      </c>
      <c r="B118" s="4" t="s">
        <v>8</v>
      </c>
      <c r="C118" s="5" t="s">
        <v>475</v>
      </c>
      <c r="D118" s="6" t="s">
        <v>10</v>
      </c>
      <c r="E118" s="7">
        <v>44</v>
      </c>
      <c r="F118" s="5" t="s">
        <v>11</v>
      </c>
      <c r="G118" s="5"/>
    </row>
    <row r="119" spans="1:7" x14ac:dyDescent="0.25">
      <c r="A119" s="4" t="s">
        <v>33</v>
      </c>
      <c r="B119" s="4" t="s">
        <v>94</v>
      </c>
      <c r="C119" s="5" t="s">
        <v>283</v>
      </c>
      <c r="D119" s="6" t="s">
        <v>10</v>
      </c>
      <c r="E119" s="7">
        <v>44</v>
      </c>
      <c r="F119" s="5" t="s">
        <v>38</v>
      </c>
      <c r="G119" s="5">
        <f>IF(A119="Universitario",1,IF(OR(F119="PROFESOR TITULAR",F119="PROFESOR ADJUNTO"),IF(E119&gt;=22,1,0.75),IF(OR(F119="PROFESOR AUXILIAR",F119="PROFESOR AYUDANTE"),IF(E119&gt;=22,0.75,0.5),"REVISAR JERARQUÍA")))</f>
        <v>1</v>
      </c>
    </row>
    <row r="120" spans="1:7" x14ac:dyDescent="0.25">
      <c r="A120" s="4" t="s">
        <v>33</v>
      </c>
      <c r="B120" s="4" t="s">
        <v>34</v>
      </c>
      <c r="C120" s="5" t="s">
        <v>155</v>
      </c>
      <c r="D120" s="6" t="s">
        <v>10</v>
      </c>
      <c r="E120" s="7">
        <v>22</v>
      </c>
      <c r="F120" s="5" t="s">
        <v>38</v>
      </c>
      <c r="G120" s="5">
        <f>IF(A120="Universitario",1,IF(OR(F120="PROFESOR TITULAR",F120="PROFESOR ADJUNTO"),IF(E120&gt;=22,1,0.75),IF(OR(F120="PROFESOR AUXILIAR",F120="PROFESOR AYUDANTE"),IF(E120&gt;=22,0.75,0.5),"REVISAR JERARQUÍA")))</f>
        <v>1</v>
      </c>
    </row>
    <row r="121" spans="1:7" x14ac:dyDescent="0.25">
      <c r="A121" s="4" t="s">
        <v>33</v>
      </c>
      <c r="B121" s="4" t="s">
        <v>34</v>
      </c>
      <c r="C121" s="5" t="s">
        <v>187</v>
      </c>
      <c r="D121" s="6" t="s">
        <v>10</v>
      </c>
      <c r="E121" s="7">
        <v>22</v>
      </c>
      <c r="F121" s="5" t="s">
        <v>38</v>
      </c>
      <c r="G121" s="5">
        <f>IF(A121="Universitario",1,IF(OR(F121="PROFESOR TITULAR",F121="PROFESOR ADJUNTO"),IF(E121&gt;=22,1,0.75),IF(OR(F121="PROFESOR AUXILIAR",F121="PROFESOR AYUDANTE"),IF(E121&gt;=22,0.75,0.5),"REVISAR JERARQUÍA")))</f>
        <v>1</v>
      </c>
    </row>
    <row r="122" spans="1:7" x14ac:dyDescent="0.25">
      <c r="A122" s="4" t="s">
        <v>33</v>
      </c>
      <c r="B122" s="4" t="s">
        <v>34</v>
      </c>
      <c r="C122" s="5" t="s">
        <v>90</v>
      </c>
      <c r="D122" s="6" t="s">
        <v>10</v>
      </c>
      <c r="E122" s="7">
        <v>11</v>
      </c>
      <c r="F122" s="5" t="s">
        <v>36</v>
      </c>
      <c r="G122" s="5">
        <f>IF(A122="Universitario",1,IF(OR(F122="PROFESOR TITULAR",F122="PROFESOR ADJUNTO"),IF(E122&gt;=22,1,0.75),IF(OR(F122="PROFESOR AUXILIAR",F122="PROFESOR AYUDANTE"),IF(E122&gt;=22,0.75,0.5),"REVISAR JERARQUÍA")))</f>
        <v>0.5</v>
      </c>
    </row>
    <row r="123" spans="1:7" ht="21" x14ac:dyDescent="0.25">
      <c r="A123" s="4" t="s">
        <v>7</v>
      </c>
      <c r="B123" s="4" t="s">
        <v>8</v>
      </c>
      <c r="C123" s="5" t="s">
        <v>311</v>
      </c>
      <c r="D123" s="6" t="s">
        <v>10</v>
      </c>
      <c r="E123" s="7">
        <v>44</v>
      </c>
      <c r="F123" s="5" t="s">
        <v>11</v>
      </c>
      <c r="G123" s="5"/>
    </row>
    <row r="124" spans="1:7" x14ac:dyDescent="0.25">
      <c r="A124" s="4" t="s">
        <v>33</v>
      </c>
      <c r="B124" s="4" t="s">
        <v>34</v>
      </c>
      <c r="C124" s="5" t="s">
        <v>193</v>
      </c>
      <c r="D124" s="6" t="s">
        <v>10</v>
      </c>
      <c r="E124" s="7">
        <v>22</v>
      </c>
      <c r="F124" s="5" t="s">
        <v>38</v>
      </c>
      <c r="G124" s="5">
        <f>IF(A124="Universitario",1,IF(OR(F124="PROFESOR TITULAR",F124="PROFESOR ADJUNTO"),IF(E124&gt;=22,1,0.75),IF(OR(F124="PROFESOR AUXILIAR",F124="PROFESOR AYUDANTE"),IF(E124&gt;=22,0.75,0.5),"REVISAR JERARQUÍA")))</f>
        <v>1</v>
      </c>
    </row>
    <row r="125" spans="1:7" x14ac:dyDescent="0.25">
      <c r="A125" s="4" t="s">
        <v>33</v>
      </c>
      <c r="B125" s="4" t="s">
        <v>34</v>
      </c>
      <c r="C125" s="5" t="s">
        <v>110</v>
      </c>
      <c r="D125" s="6" t="s">
        <v>10</v>
      </c>
      <c r="E125" s="7">
        <v>22</v>
      </c>
      <c r="F125" s="5" t="s">
        <v>38</v>
      </c>
      <c r="G125" s="5">
        <f>IF(A125="Universitario",1,IF(OR(F125="PROFESOR TITULAR",F125="PROFESOR ADJUNTO"),IF(E125&gt;=22,1,0.75),IF(OR(F125="PROFESOR AUXILIAR",F125="PROFESOR AYUDANTE"),IF(E125&gt;=22,0.75,0.5),"REVISAR JERARQUÍA")))</f>
        <v>1</v>
      </c>
    </row>
    <row r="126" spans="1:7" x14ac:dyDescent="0.25">
      <c r="A126" s="4" t="s">
        <v>33</v>
      </c>
      <c r="B126" s="4" t="s">
        <v>34</v>
      </c>
      <c r="C126" s="5" t="s">
        <v>552</v>
      </c>
      <c r="D126" s="6" t="s">
        <v>10</v>
      </c>
      <c r="E126" s="7">
        <v>11</v>
      </c>
      <c r="F126" s="5" t="s">
        <v>36</v>
      </c>
      <c r="G126" s="5">
        <f>IF(A126="Universitario",1,IF(OR(F126="PROFESOR TITULAR",F126="PROFESOR ADJUNTO"),IF(E126&gt;=22,1,0.75),IF(OR(F126="PROFESOR AUXILIAR",F126="PROFESOR AYUDANTE"),IF(E126&gt;=22,0.75,0.5),"REVISAR JERARQUÍA")))</f>
        <v>0.5</v>
      </c>
    </row>
    <row r="127" spans="1:7" ht="21" x14ac:dyDescent="0.25">
      <c r="A127" s="4" t="s">
        <v>7</v>
      </c>
      <c r="B127" s="4" t="s">
        <v>8</v>
      </c>
      <c r="C127" s="5" t="s">
        <v>227</v>
      </c>
      <c r="D127" s="6" t="s">
        <v>10</v>
      </c>
      <c r="E127" s="7">
        <v>44</v>
      </c>
      <c r="F127" s="5" t="s">
        <v>11</v>
      </c>
      <c r="G127" s="5"/>
    </row>
    <row r="128" spans="1:7" x14ac:dyDescent="0.25">
      <c r="A128" s="4" t="s">
        <v>33</v>
      </c>
      <c r="B128" s="4" t="s">
        <v>34</v>
      </c>
      <c r="C128" s="5" t="s">
        <v>49</v>
      </c>
      <c r="D128" s="6" t="s">
        <v>10</v>
      </c>
      <c r="E128" s="7">
        <v>33</v>
      </c>
      <c r="F128" s="5" t="s">
        <v>40</v>
      </c>
      <c r="G128" s="5">
        <f>IF(A128="Universitario",1,IF(OR(F128="PROFESOR TITULAR",F128="PROFESOR ADJUNTO"),IF(E128&gt;=22,1,0.75),IF(OR(F128="PROFESOR AUXILIAR",F128="PROFESOR AYUDANTE"),IF(E128&gt;=22,0.75,0.5),"REVISAR JERARQUÍA")))</f>
        <v>1</v>
      </c>
    </row>
    <row r="129" spans="1:7" x14ac:dyDescent="0.25">
      <c r="A129" s="4" t="s">
        <v>33</v>
      </c>
      <c r="B129" s="4" t="s">
        <v>167</v>
      </c>
      <c r="C129" s="5" t="s">
        <v>239</v>
      </c>
      <c r="D129" s="6" t="s">
        <v>10</v>
      </c>
      <c r="E129" s="7">
        <v>44</v>
      </c>
      <c r="F129" s="5" t="s">
        <v>40</v>
      </c>
      <c r="G129" s="5">
        <f>IF(A129="Universitario",1,IF(OR(F129="PROFESOR TITULAR",F129="PROFESOR ADJUNTO"),IF(E129&gt;=22,1,0.75),IF(OR(F129="PROFESOR AUXILIAR",F129="PROFESOR AYUDANTE"),IF(E129&gt;=22,0.75,0.5),"REVISAR JERARQUÍA")))</f>
        <v>1</v>
      </c>
    </row>
    <row r="130" spans="1:7" x14ac:dyDescent="0.25">
      <c r="A130" s="4" t="s">
        <v>33</v>
      </c>
      <c r="B130" s="4" t="s">
        <v>34</v>
      </c>
      <c r="C130" s="5" t="s">
        <v>405</v>
      </c>
      <c r="D130" s="6" t="s">
        <v>10</v>
      </c>
      <c r="E130" s="7">
        <v>33</v>
      </c>
      <c r="F130" s="5" t="s">
        <v>36</v>
      </c>
      <c r="G130" s="5">
        <f>IF(A130="Universitario",1,IF(OR(F130="PROFESOR TITULAR",F130="PROFESOR ADJUNTO"),IF(E130&gt;=22,1,0.75),IF(OR(F130="PROFESOR AUXILIAR",F130="PROFESOR AYUDANTE"),IF(E130&gt;=22,0.75,0.5),"REVISAR JERARQUÍA")))</f>
        <v>0.75</v>
      </c>
    </row>
    <row r="131" spans="1:7" x14ac:dyDescent="0.25">
      <c r="A131" s="4" t="s">
        <v>33</v>
      </c>
      <c r="B131" s="4" t="s">
        <v>94</v>
      </c>
      <c r="C131" s="5" t="s">
        <v>95</v>
      </c>
      <c r="D131" s="6" t="s">
        <v>10</v>
      </c>
      <c r="E131" s="7">
        <v>44</v>
      </c>
      <c r="F131" s="5" t="s">
        <v>38</v>
      </c>
      <c r="G131" s="5">
        <f>IF(A131="Universitario",1,IF(OR(F131="PROFESOR TITULAR",F131="PROFESOR ADJUNTO"),IF(E131&gt;=22,1,0.75),IF(OR(F131="PROFESOR AUXILIAR",F131="PROFESOR AYUDANTE"),IF(E131&gt;=22,0.75,0.5),"REVISAR JERARQUÍA")))</f>
        <v>1</v>
      </c>
    </row>
    <row r="132" spans="1:7" ht="21" x14ac:dyDescent="0.25">
      <c r="A132" s="4" t="s">
        <v>7</v>
      </c>
      <c r="B132" s="4" t="s">
        <v>8</v>
      </c>
      <c r="C132" s="5" t="s">
        <v>260</v>
      </c>
      <c r="D132" s="6" t="s">
        <v>10</v>
      </c>
      <c r="E132" s="7">
        <v>44</v>
      </c>
      <c r="F132" s="5" t="s">
        <v>11</v>
      </c>
      <c r="G132" s="5"/>
    </row>
    <row r="133" spans="1:7" x14ac:dyDescent="0.25">
      <c r="A133" s="4" t="s">
        <v>33</v>
      </c>
      <c r="B133" s="4" t="s">
        <v>34</v>
      </c>
      <c r="C133" s="5" t="s">
        <v>396</v>
      </c>
      <c r="D133" s="6" t="s">
        <v>10</v>
      </c>
      <c r="E133" s="7">
        <v>11</v>
      </c>
      <c r="F133" s="5" t="s">
        <v>40</v>
      </c>
      <c r="G133" s="5">
        <f>IF(A133="Universitario",1,IF(OR(F133="PROFESOR TITULAR",F133="PROFESOR ADJUNTO"),IF(E133&gt;=22,1,0.75),IF(OR(F133="PROFESOR AUXILIAR",F133="PROFESOR AYUDANTE"),IF(E133&gt;=22,0.75,0.5),"REVISAR JERARQUÍA")))</f>
        <v>0.75</v>
      </c>
    </row>
    <row r="134" spans="1:7" x14ac:dyDescent="0.25">
      <c r="A134" s="4" t="s">
        <v>33</v>
      </c>
      <c r="B134" s="4" t="s">
        <v>34</v>
      </c>
      <c r="C134" s="5" t="s">
        <v>512</v>
      </c>
      <c r="D134" s="6" t="s">
        <v>10</v>
      </c>
      <c r="E134" s="7">
        <v>8</v>
      </c>
      <c r="F134" s="5" t="s">
        <v>36</v>
      </c>
      <c r="G134" s="5">
        <f>IF(A134="Universitario",1,IF(OR(F134="PROFESOR TITULAR",F134="PROFESOR ADJUNTO"),IF(E134&gt;=22,1,0.75),IF(OR(F134="PROFESOR AUXILIAR",F134="PROFESOR AYUDANTE"),IF(E134&gt;=22,0.75,0.5),"REVISAR JERARQUÍA")))</f>
        <v>0.5</v>
      </c>
    </row>
    <row r="135" spans="1:7" x14ac:dyDescent="0.25">
      <c r="A135" s="4" t="s">
        <v>33</v>
      </c>
      <c r="B135" s="4" t="s">
        <v>34</v>
      </c>
      <c r="C135" s="5" t="s">
        <v>54</v>
      </c>
      <c r="D135" s="6" t="s">
        <v>10</v>
      </c>
      <c r="E135" s="7">
        <v>22</v>
      </c>
      <c r="F135" s="5" t="s">
        <v>38</v>
      </c>
      <c r="G135" s="5">
        <f>IF(A135="Universitario",1,IF(OR(F135="PROFESOR TITULAR",F135="PROFESOR ADJUNTO"),IF(E135&gt;=22,1,0.75),IF(OR(F135="PROFESOR AUXILIAR",F135="PROFESOR AYUDANTE"),IF(E135&gt;=22,0.75,0.5),"REVISAR JERARQUÍA")))</f>
        <v>1</v>
      </c>
    </row>
    <row r="136" spans="1:7" x14ac:dyDescent="0.25">
      <c r="A136" s="4" t="s">
        <v>33</v>
      </c>
      <c r="B136" s="4" t="s">
        <v>34</v>
      </c>
      <c r="C136" s="5" t="s">
        <v>519</v>
      </c>
      <c r="D136" s="6" t="s">
        <v>10</v>
      </c>
      <c r="E136" s="7">
        <v>5</v>
      </c>
      <c r="F136" s="5" t="s">
        <v>36</v>
      </c>
      <c r="G136" s="5">
        <f>IF(A136="Universitario",1,IF(OR(F136="PROFESOR TITULAR",F136="PROFESOR ADJUNTO"),IF(E136&gt;=22,1,0.75),IF(OR(F136="PROFESOR AUXILIAR",F136="PROFESOR AYUDANTE"),IF(E136&gt;=22,0.75,0.5),"REVISAR JERARQUÍA")))</f>
        <v>0.5</v>
      </c>
    </row>
    <row r="137" spans="1:7" x14ac:dyDescent="0.25">
      <c r="A137" s="4" t="s">
        <v>7</v>
      </c>
      <c r="B137" s="4" t="s">
        <v>14</v>
      </c>
      <c r="C137" s="5" t="s">
        <v>320</v>
      </c>
      <c r="D137" s="6" t="s">
        <v>10</v>
      </c>
      <c r="E137" s="7">
        <v>33</v>
      </c>
      <c r="F137" s="5" t="s">
        <v>11</v>
      </c>
      <c r="G137" s="5"/>
    </row>
    <row r="138" spans="1:7" x14ac:dyDescent="0.25">
      <c r="A138" s="4" t="s">
        <v>33</v>
      </c>
      <c r="B138" s="4" t="s">
        <v>34</v>
      </c>
      <c r="C138" s="5" t="s">
        <v>330</v>
      </c>
      <c r="D138" s="6" t="s">
        <v>10</v>
      </c>
      <c r="E138" s="7">
        <v>11</v>
      </c>
      <c r="F138" s="5" t="s">
        <v>36</v>
      </c>
      <c r="G138" s="5">
        <f>IF(A138="Universitario",1,IF(OR(F138="PROFESOR TITULAR",F138="PROFESOR ADJUNTO"),IF(E138&gt;=22,1,0.75),IF(OR(F138="PROFESOR AUXILIAR",F138="PROFESOR AYUDANTE"),IF(E138&gt;=22,0.75,0.5),"REVISAR JERARQUÍA")))</f>
        <v>0.5</v>
      </c>
    </row>
    <row r="139" spans="1:7" ht="21" x14ac:dyDescent="0.25">
      <c r="A139" s="4" t="s">
        <v>7</v>
      </c>
      <c r="B139" s="4" t="s">
        <v>8</v>
      </c>
      <c r="C139" s="5" t="s">
        <v>324</v>
      </c>
      <c r="D139" s="6" t="s">
        <v>10</v>
      </c>
      <c r="E139" s="7">
        <v>44</v>
      </c>
      <c r="F139" s="5" t="s">
        <v>11</v>
      </c>
      <c r="G139" s="5"/>
    </row>
    <row r="140" spans="1:7" x14ac:dyDescent="0.25">
      <c r="A140" s="4" t="s">
        <v>33</v>
      </c>
      <c r="B140" s="4" t="s">
        <v>34</v>
      </c>
      <c r="C140" s="5" t="s">
        <v>381</v>
      </c>
      <c r="D140" s="6" t="s">
        <v>10</v>
      </c>
      <c r="E140" s="7">
        <v>33</v>
      </c>
      <c r="F140" s="5" t="s">
        <v>38</v>
      </c>
      <c r="G140" s="5">
        <f>IF(A140="Universitario",1,IF(OR(F140="PROFESOR TITULAR",F140="PROFESOR ADJUNTO"),IF(E140&gt;=22,1,0.75),IF(OR(F140="PROFESOR AUXILIAR",F140="PROFESOR AYUDANTE"),IF(E140&gt;=22,0.75,0.5),"REVISAR JERARQUÍA")))</f>
        <v>1</v>
      </c>
    </row>
    <row r="141" spans="1:7" x14ac:dyDescent="0.25">
      <c r="A141" s="4" t="s">
        <v>7</v>
      </c>
      <c r="B141" s="4" t="s">
        <v>14</v>
      </c>
      <c r="C141" s="5" t="s">
        <v>404</v>
      </c>
      <c r="D141" s="6" t="s">
        <v>10</v>
      </c>
      <c r="E141" s="7">
        <v>22</v>
      </c>
      <c r="F141" s="5" t="s">
        <v>11</v>
      </c>
      <c r="G141" s="5"/>
    </row>
    <row r="142" spans="1:7" x14ac:dyDescent="0.25">
      <c r="A142" s="4" t="s">
        <v>33</v>
      </c>
      <c r="B142" s="4" t="s">
        <v>34</v>
      </c>
      <c r="C142" s="5" t="s">
        <v>53</v>
      </c>
      <c r="D142" s="6" t="s">
        <v>10</v>
      </c>
      <c r="E142" s="7">
        <v>4</v>
      </c>
      <c r="F142" s="5" t="s">
        <v>36</v>
      </c>
      <c r="G142" s="5">
        <f>IF(A142="Universitario",1,IF(OR(F142="PROFESOR TITULAR",F142="PROFESOR ADJUNTO"),IF(E142&gt;=22,1,0.75),IF(OR(F142="PROFESOR AUXILIAR",F142="PROFESOR AYUDANTE"),IF(E142&gt;=22,0.75,0.5),"REVISAR JERARQUÍA")))</f>
        <v>0.5</v>
      </c>
    </row>
    <row r="143" spans="1:7" x14ac:dyDescent="0.25">
      <c r="A143" s="4" t="s">
        <v>33</v>
      </c>
      <c r="B143" s="4" t="s">
        <v>34</v>
      </c>
      <c r="C143" s="5" t="s">
        <v>560</v>
      </c>
      <c r="D143" s="6" t="s">
        <v>10</v>
      </c>
      <c r="E143" s="7">
        <v>11</v>
      </c>
      <c r="F143" s="5" t="s">
        <v>36</v>
      </c>
      <c r="G143" s="5">
        <f>IF(A143="Universitario",1,IF(OR(F143="PROFESOR TITULAR",F143="PROFESOR ADJUNTO"),IF(E143&gt;=22,1,0.75),IF(OR(F143="PROFESOR AUXILIAR",F143="PROFESOR AYUDANTE"),IF(E143&gt;=22,0.75,0.5),"REVISAR JERARQUÍA")))</f>
        <v>0.5</v>
      </c>
    </row>
    <row r="144" spans="1:7" x14ac:dyDescent="0.25">
      <c r="A144" s="4" t="s">
        <v>33</v>
      </c>
      <c r="B144" s="4" t="s">
        <v>34</v>
      </c>
      <c r="C144" s="5" t="s">
        <v>440</v>
      </c>
      <c r="D144" s="6" t="s">
        <v>10</v>
      </c>
      <c r="E144" s="7">
        <v>11</v>
      </c>
      <c r="F144" s="5" t="s">
        <v>38</v>
      </c>
      <c r="G144" s="5">
        <f>IF(A144="Universitario",1,IF(OR(F144="PROFESOR TITULAR",F144="PROFESOR ADJUNTO"),IF(E144&gt;=22,1,0.75),IF(OR(F144="PROFESOR AUXILIAR",F144="PROFESOR AYUDANTE"),IF(E144&gt;=22,0.75,0.5),"REVISAR JERARQUÍA")))</f>
        <v>0.75</v>
      </c>
    </row>
    <row r="145" spans="1:7" x14ac:dyDescent="0.25">
      <c r="A145" s="4" t="s">
        <v>33</v>
      </c>
      <c r="B145" s="4" t="s">
        <v>34</v>
      </c>
      <c r="C145" s="5" t="s">
        <v>112</v>
      </c>
      <c r="D145" s="6" t="s">
        <v>10</v>
      </c>
      <c r="E145" s="7">
        <v>22</v>
      </c>
      <c r="F145" s="5" t="s">
        <v>40</v>
      </c>
      <c r="G145" s="5">
        <f>IF(A145="Universitario",1,IF(OR(F145="PROFESOR TITULAR",F145="PROFESOR ADJUNTO"),IF(E145&gt;=22,1,0.75),IF(OR(F145="PROFESOR AUXILIAR",F145="PROFESOR AYUDANTE"),IF(E145&gt;=22,0.75,0.5),"REVISAR JERARQUÍA")))</f>
        <v>1</v>
      </c>
    </row>
    <row r="146" spans="1:7" ht="21" x14ac:dyDescent="0.25">
      <c r="A146" s="4" t="s">
        <v>33</v>
      </c>
      <c r="B146" s="4" t="s">
        <v>34</v>
      </c>
      <c r="C146" s="5" t="s">
        <v>48</v>
      </c>
      <c r="D146" s="6" t="s">
        <v>10</v>
      </c>
      <c r="E146" s="7">
        <v>11</v>
      </c>
      <c r="F146" s="5" t="s">
        <v>38</v>
      </c>
      <c r="G146" s="5">
        <f>IF(A146="Universitario",1,IF(OR(F146="PROFESOR TITULAR",F146="PROFESOR ADJUNTO"),IF(E146&gt;=22,1,0.75),IF(OR(F146="PROFESOR AUXILIAR",F146="PROFESOR AYUDANTE"),IF(E146&gt;=22,0.75,0.5),"REVISAR JERARQUÍA")))</f>
        <v>0.75</v>
      </c>
    </row>
    <row r="147" spans="1:7" ht="21" x14ac:dyDescent="0.25">
      <c r="A147" s="4" t="s">
        <v>7</v>
      </c>
      <c r="B147" s="4" t="s">
        <v>8</v>
      </c>
      <c r="C147" s="5" t="s">
        <v>476</v>
      </c>
      <c r="D147" s="6" t="s">
        <v>10</v>
      </c>
      <c r="E147" s="7">
        <v>44</v>
      </c>
      <c r="F147" s="5" t="s">
        <v>11</v>
      </c>
      <c r="G147" s="5"/>
    </row>
    <row r="148" spans="1:7" ht="21" x14ac:dyDescent="0.25">
      <c r="A148" s="4" t="s">
        <v>7</v>
      </c>
      <c r="B148" s="4" t="s">
        <v>8</v>
      </c>
      <c r="C148" s="5" t="s">
        <v>590</v>
      </c>
      <c r="D148" s="6" t="s">
        <v>10</v>
      </c>
      <c r="E148" s="7">
        <v>44</v>
      </c>
      <c r="F148" s="5" t="s">
        <v>11</v>
      </c>
      <c r="G148" s="5"/>
    </row>
    <row r="149" spans="1:7" ht="21" x14ac:dyDescent="0.25">
      <c r="A149" s="4" t="s">
        <v>7</v>
      </c>
      <c r="B149" s="4" t="s">
        <v>8</v>
      </c>
      <c r="C149" s="5" t="s">
        <v>587</v>
      </c>
      <c r="D149" s="6" t="s">
        <v>10</v>
      </c>
      <c r="E149" s="7">
        <v>44</v>
      </c>
      <c r="F149" s="5" t="s">
        <v>11</v>
      </c>
      <c r="G149" s="5"/>
    </row>
    <row r="150" spans="1:7" ht="21" x14ac:dyDescent="0.25">
      <c r="A150" s="4" t="s">
        <v>7</v>
      </c>
      <c r="B150" s="4" t="s">
        <v>8</v>
      </c>
      <c r="C150" s="5" t="s">
        <v>361</v>
      </c>
      <c r="D150" s="6" t="s">
        <v>10</v>
      </c>
      <c r="E150" s="7">
        <v>44</v>
      </c>
      <c r="F150" s="5" t="s">
        <v>11</v>
      </c>
      <c r="G150" s="5"/>
    </row>
    <row r="151" spans="1:7" x14ac:dyDescent="0.25">
      <c r="A151" s="4" t="s">
        <v>33</v>
      </c>
      <c r="B151" s="4" t="s">
        <v>34</v>
      </c>
      <c r="C151" s="5" t="s">
        <v>92</v>
      </c>
      <c r="D151" s="6" t="s">
        <v>10</v>
      </c>
      <c r="E151" s="7">
        <v>6</v>
      </c>
      <c r="F151" s="5" t="s">
        <v>36</v>
      </c>
      <c r="G151" s="5">
        <f>IF(A151="Universitario",1,IF(OR(F151="PROFESOR TITULAR",F151="PROFESOR ADJUNTO"),IF(E151&gt;=22,1,0.75),IF(OR(F151="PROFESOR AUXILIAR",F151="PROFESOR AYUDANTE"),IF(E151&gt;=22,0.75,0.5),"REVISAR JERARQUÍA")))</f>
        <v>0.5</v>
      </c>
    </row>
    <row r="152" spans="1:7" x14ac:dyDescent="0.25">
      <c r="A152" s="4" t="s">
        <v>33</v>
      </c>
      <c r="B152" s="4" t="s">
        <v>34</v>
      </c>
      <c r="C152" s="5" t="s">
        <v>516</v>
      </c>
      <c r="D152" s="6" t="s">
        <v>10</v>
      </c>
      <c r="E152" s="7">
        <v>11</v>
      </c>
      <c r="F152" s="5" t="s">
        <v>36</v>
      </c>
      <c r="G152" s="5">
        <f>IF(A152="Universitario",1,IF(OR(F152="PROFESOR TITULAR",F152="PROFESOR ADJUNTO"),IF(E152&gt;=22,1,0.75),IF(OR(F152="PROFESOR AUXILIAR",F152="PROFESOR AYUDANTE"),IF(E152&gt;=22,0.75,0.5),"REVISAR JERARQUÍA")))</f>
        <v>0.5</v>
      </c>
    </row>
    <row r="153" spans="1:7" x14ac:dyDescent="0.25">
      <c r="A153" s="4" t="s">
        <v>33</v>
      </c>
      <c r="B153" s="4" t="s">
        <v>34</v>
      </c>
      <c r="C153" s="5" t="s">
        <v>113</v>
      </c>
      <c r="D153" s="6" t="s">
        <v>10</v>
      </c>
      <c r="E153" s="7">
        <v>22</v>
      </c>
      <c r="F153" s="5" t="s">
        <v>38</v>
      </c>
      <c r="G153" s="5">
        <f>IF(A153="Universitario",1,IF(OR(F153="PROFESOR TITULAR",F153="PROFESOR ADJUNTO"),IF(E153&gt;=22,1,0.75),IF(OR(F153="PROFESOR AUXILIAR",F153="PROFESOR AYUDANTE"),IF(E153&gt;=22,0.75,0.5),"REVISAR JERARQUÍA")))</f>
        <v>1</v>
      </c>
    </row>
    <row r="154" spans="1:7" x14ac:dyDescent="0.25">
      <c r="A154" s="4" t="s">
        <v>33</v>
      </c>
      <c r="B154" s="4" t="s">
        <v>34</v>
      </c>
      <c r="C154" s="5" t="s">
        <v>76</v>
      </c>
      <c r="D154" s="6" t="s">
        <v>10</v>
      </c>
      <c r="E154" s="7">
        <v>11</v>
      </c>
      <c r="F154" s="5" t="s">
        <v>36</v>
      </c>
      <c r="G154" s="5">
        <f>IF(A154="Universitario",1,IF(OR(F154="PROFESOR TITULAR",F154="PROFESOR ADJUNTO"),IF(E154&gt;=22,1,0.75),IF(OR(F154="PROFESOR AUXILIAR",F154="PROFESOR AYUDANTE"),IF(E154&gt;=22,0.75,0.5),"REVISAR JERARQUÍA")))</f>
        <v>0.5</v>
      </c>
    </row>
    <row r="155" spans="1:7" ht="21" x14ac:dyDescent="0.25">
      <c r="A155" s="4" t="s">
        <v>7</v>
      </c>
      <c r="B155" s="4" t="s">
        <v>8</v>
      </c>
      <c r="C155" s="5" t="s">
        <v>588</v>
      </c>
      <c r="D155" s="6" t="s">
        <v>10</v>
      </c>
      <c r="E155" s="7">
        <v>44</v>
      </c>
      <c r="F155" s="5" t="s">
        <v>11</v>
      </c>
      <c r="G155" s="5"/>
    </row>
    <row r="156" spans="1:7" ht="21" x14ac:dyDescent="0.25">
      <c r="A156" s="4" t="s">
        <v>33</v>
      </c>
      <c r="B156" s="4" t="s">
        <v>94</v>
      </c>
      <c r="C156" s="5" t="s">
        <v>224</v>
      </c>
      <c r="D156" s="6" t="s">
        <v>10</v>
      </c>
      <c r="E156" s="7">
        <v>44</v>
      </c>
      <c r="F156" s="5" t="s">
        <v>38</v>
      </c>
      <c r="G156" s="5">
        <f>IF(A156="Universitario",1,IF(OR(F156="PROFESOR TITULAR",F156="PROFESOR ADJUNTO"),IF(E156&gt;=22,1,0.75),IF(OR(F156="PROFESOR AUXILIAR",F156="PROFESOR AYUDANTE"),IF(E156&gt;=22,0.75,0.5),"REVISAR JERARQUÍA")))</f>
        <v>1</v>
      </c>
    </row>
    <row r="157" spans="1:7" ht="21" x14ac:dyDescent="0.25">
      <c r="A157" s="4" t="s">
        <v>7</v>
      </c>
      <c r="B157" s="4" t="s">
        <v>8</v>
      </c>
      <c r="C157" s="5" t="s">
        <v>216</v>
      </c>
      <c r="D157" s="6" t="s">
        <v>10</v>
      </c>
      <c r="E157" s="7">
        <v>44</v>
      </c>
      <c r="F157" s="5" t="s">
        <v>11</v>
      </c>
      <c r="G157" s="5"/>
    </row>
    <row r="158" spans="1:7" x14ac:dyDescent="0.25">
      <c r="A158" s="4" t="s">
        <v>33</v>
      </c>
      <c r="B158" s="4" t="s">
        <v>34</v>
      </c>
      <c r="C158" s="5" t="s">
        <v>255</v>
      </c>
      <c r="D158" s="6" t="s">
        <v>10</v>
      </c>
      <c r="E158" s="7">
        <v>22</v>
      </c>
      <c r="F158" s="5" t="s">
        <v>38</v>
      </c>
      <c r="G158" s="5">
        <f>IF(A158="Universitario",1,IF(OR(F158="PROFESOR TITULAR",F158="PROFESOR ADJUNTO"),IF(E158&gt;=22,1,0.75),IF(OR(F158="PROFESOR AUXILIAR",F158="PROFESOR AYUDANTE"),IF(E158&gt;=22,0.75,0.5),"REVISAR JERARQUÍA")))</f>
        <v>1</v>
      </c>
    </row>
    <row r="159" spans="1:7" x14ac:dyDescent="0.25">
      <c r="A159" s="4" t="s">
        <v>33</v>
      </c>
      <c r="B159" s="4" t="s">
        <v>34</v>
      </c>
      <c r="C159" s="5" t="s">
        <v>81</v>
      </c>
      <c r="D159" s="6" t="s">
        <v>10</v>
      </c>
      <c r="E159" s="7">
        <v>11</v>
      </c>
      <c r="F159" s="5" t="s">
        <v>36</v>
      </c>
      <c r="G159" s="5">
        <f>IF(A159="Universitario",1,IF(OR(F159="PROFESOR TITULAR",F159="PROFESOR ADJUNTO"),IF(E159&gt;=22,1,0.75),IF(OR(F159="PROFESOR AUXILIAR",F159="PROFESOR AYUDANTE"),IF(E159&gt;=22,0.75,0.5),"REVISAR JERARQUÍA")))</f>
        <v>0.5</v>
      </c>
    </row>
    <row r="160" spans="1:7" x14ac:dyDescent="0.25">
      <c r="A160" s="4" t="s">
        <v>33</v>
      </c>
      <c r="B160" s="4" t="s">
        <v>34</v>
      </c>
      <c r="C160" s="5" t="s">
        <v>160</v>
      </c>
      <c r="D160" s="6" t="s">
        <v>10</v>
      </c>
      <c r="E160" s="7">
        <v>11</v>
      </c>
      <c r="F160" s="5" t="s">
        <v>38</v>
      </c>
      <c r="G160" s="5">
        <f>IF(A160="Universitario",1,IF(OR(F160="PROFESOR TITULAR",F160="PROFESOR ADJUNTO"),IF(E160&gt;=22,1,0.75),IF(OR(F160="PROFESOR AUXILIAR",F160="PROFESOR AYUDANTE"),IF(E160&gt;=22,0.75,0.5),"REVISAR JERARQUÍA")))</f>
        <v>0.75</v>
      </c>
    </row>
    <row r="161" spans="1:7" ht="21" x14ac:dyDescent="0.25">
      <c r="A161" s="4" t="s">
        <v>7</v>
      </c>
      <c r="B161" s="4" t="s">
        <v>8</v>
      </c>
      <c r="C161" s="5" t="s">
        <v>452</v>
      </c>
      <c r="D161" s="6" t="s">
        <v>10</v>
      </c>
      <c r="E161" s="7">
        <v>44</v>
      </c>
      <c r="F161" s="5" t="s">
        <v>11</v>
      </c>
      <c r="G161" s="5"/>
    </row>
    <row r="162" spans="1:7" x14ac:dyDescent="0.25">
      <c r="A162" s="4" t="s">
        <v>33</v>
      </c>
      <c r="B162" s="4" t="s">
        <v>34</v>
      </c>
      <c r="C162" s="5" t="s">
        <v>340</v>
      </c>
      <c r="D162" s="6" t="s">
        <v>10</v>
      </c>
      <c r="E162" s="7">
        <v>22</v>
      </c>
      <c r="F162" s="5" t="s">
        <v>40</v>
      </c>
      <c r="G162" s="5">
        <f>IF(A162="Universitario",1,IF(OR(F162="PROFESOR TITULAR",F162="PROFESOR ADJUNTO"),IF(E162&gt;=22,1,0.75),IF(OR(F162="PROFESOR AUXILIAR",F162="PROFESOR AYUDANTE"),IF(E162&gt;=22,0.75,0.5),"REVISAR JERARQUÍA")))</f>
        <v>1</v>
      </c>
    </row>
    <row r="163" spans="1:7" x14ac:dyDescent="0.25">
      <c r="A163" s="4" t="s">
        <v>33</v>
      </c>
      <c r="B163" s="4" t="s">
        <v>34</v>
      </c>
      <c r="C163" s="5" t="s">
        <v>127</v>
      </c>
      <c r="D163" s="6" t="s">
        <v>10</v>
      </c>
      <c r="E163" s="7">
        <v>22</v>
      </c>
      <c r="F163" s="5" t="s">
        <v>38</v>
      </c>
      <c r="G163" s="5">
        <f>IF(A163="Universitario",1,IF(OR(F163="PROFESOR TITULAR",F163="PROFESOR ADJUNTO"),IF(E163&gt;=22,1,0.75),IF(OR(F163="PROFESOR AUXILIAR",F163="PROFESOR AYUDANTE"),IF(E163&gt;=22,0.75,0.5),"REVISAR JERARQUÍA")))</f>
        <v>1</v>
      </c>
    </row>
    <row r="164" spans="1:7" x14ac:dyDescent="0.25">
      <c r="A164" s="4" t="s">
        <v>7</v>
      </c>
      <c r="B164" s="4" t="s">
        <v>14</v>
      </c>
      <c r="C164" s="5" t="s">
        <v>400</v>
      </c>
      <c r="D164" s="6" t="s">
        <v>10</v>
      </c>
      <c r="E164" s="7">
        <v>33</v>
      </c>
      <c r="F164" s="5" t="s">
        <v>11</v>
      </c>
      <c r="G164" s="5"/>
    </row>
    <row r="165" spans="1:7" ht="21" x14ac:dyDescent="0.25">
      <c r="A165" s="4" t="s">
        <v>7</v>
      </c>
      <c r="B165" s="4" t="s">
        <v>8</v>
      </c>
      <c r="C165" s="5" t="s">
        <v>273</v>
      </c>
      <c r="D165" s="6" t="s">
        <v>10</v>
      </c>
      <c r="E165" s="7">
        <v>44</v>
      </c>
      <c r="F165" s="5" t="s">
        <v>11</v>
      </c>
      <c r="G165" s="5"/>
    </row>
    <row r="166" spans="1:7" ht="21" x14ac:dyDescent="0.25">
      <c r="A166" s="4" t="s">
        <v>7</v>
      </c>
      <c r="B166" s="4" t="s">
        <v>8</v>
      </c>
      <c r="C166" s="5" t="s">
        <v>474</v>
      </c>
      <c r="D166" s="6" t="s">
        <v>10</v>
      </c>
      <c r="E166" s="7">
        <v>44</v>
      </c>
      <c r="F166" s="5" t="s">
        <v>11</v>
      </c>
      <c r="G166" s="5"/>
    </row>
    <row r="167" spans="1:7" x14ac:dyDescent="0.25">
      <c r="A167" s="4" t="s">
        <v>33</v>
      </c>
      <c r="B167" s="4" t="s">
        <v>34</v>
      </c>
      <c r="C167" s="5" t="s">
        <v>596</v>
      </c>
      <c r="D167" s="6" t="s">
        <v>10</v>
      </c>
      <c r="E167" s="7">
        <v>22</v>
      </c>
      <c r="F167" s="5" t="s">
        <v>36</v>
      </c>
      <c r="G167" s="5">
        <f t="shared" ref="G167:G172" si="3">IF(A167="Universitario",1,IF(OR(F167="PROFESOR TITULAR",F167="PROFESOR ADJUNTO"),IF(E167&gt;=22,1,0.75),IF(OR(F167="PROFESOR AUXILIAR",F167="PROFESOR AYUDANTE"),IF(E167&gt;=22,0.75,0.5),"REVISAR JERARQUÍA")))</f>
        <v>0.75</v>
      </c>
    </row>
    <row r="168" spans="1:7" x14ac:dyDescent="0.25">
      <c r="A168" s="4" t="s">
        <v>33</v>
      </c>
      <c r="B168" s="4" t="s">
        <v>34</v>
      </c>
      <c r="C168" s="5" t="s">
        <v>85</v>
      </c>
      <c r="D168" s="6" t="s">
        <v>10</v>
      </c>
      <c r="E168" s="7">
        <v>5</v>
      </c>
      <c r="F168" s="5" t="s">
        <v>40</v>
      </c>
      <c r="G168" s="5">
        <f t="shared" si="3"/>
        <v>0.75</v>
      </c>
    </row>
    <row r="169" spans="1:7" x14ac:dyDescent="0.25">
      <c r="A169" s="4" t="s">
        <v>33</v>
      </c>
      <c r="B169" s="4" t="s">
        <v>34</v>
      </c>
      <c r="C169" s="5" t="s">
        <v>125</v>
      </c>
      <c r="D169" s="6" t="s">
        <v>10</v>
      </c>
      <c r="E169" s="7">
        <v>22</v>
      </c>
      <c r="F169" s="5" t="s">
        <v>38</v>
      </c>
      <c r="G169" s="5">
        <f t="shared" si="3"/>
        <v>1</v>
      </c>
    </row>
    <row r="170" spans="1:7" x14ac:dyDescent="0.25">
      <c r="A170" s="4" t="s">
        <v>33</v>
      </c>
      <c r="B170" s="4" t="s">
        <v>34</v>
      </c>
      <c r="C170" s="5" t="s">
        <v>57</v>
      </c>
      <c r="D170" s="6" t="s">
        <v>10</v>
      </c>
      <c r="E170" s="7">
        <v>11</v>
      </c>
      <c r="F170" s="5" t="s">
        <v>38</v>
      </c>
      <c r="G170" s="5">
        <f t="shared" si="3"/>
        <v>0.75</v>
      </c>
    </row>
    <row r="171" spans="1:7" x14ac:dyDescent="0.25">
      <c r="A171" s="4" t="s">
        <v>33</v>
      </c>
      <c r="B171" s="4" t="s">
        <v>34</v>
      </c>
      <c r="C171" s="5" t="s">
        <v>438</v>
      </c>
      <c r="D171" s="6" t="s">
        <v>10</v>
      </c>
      <c r="E171" s="7">
        <v>11</v>
      </c>
      <c r="F171" s="5" t="s">
        <v>36</v>
      </c>
      <c r="G171" s="5">
        <f t="shared" si="3"/>
        <v>0.5</v>
      </c>
    </row>
    <row r="172" spans="1:7" x14ac:dyDescent="0.25">
      <c r="A172" s="4" t="s">
        <v>33</v>
      </c>
      <c r="B172" s="4" t="s">
        <v>94</v>
      </c>
      <c r="C172" s="5" t="s">
        <v>282</v>
      </c>
      <c r="D172" s="6" t="s">
        <v>10</v>
      </c>
      <c r="E172" s="7">
        <v>44</v>
      </c>
      <c r="F172" s="5" t="s">
        <v>38</v>
      </c>
      <c r="G172" s="5">
        <f t="shared" si="3"/>
        <v>1</v>
      </c>
    </row>
    <row r="173" spans="1:7" ht="21" x14ac:dyDescent="0.25">
      <c r="A173" s="4" t="s">
        <v>7</v>
      </c>
      <c r="B173" s="4" t="s">
        <v>8</v>
      </c>
      <c r="C173" s="5" t="s">
        <v>141</v>
      </c>
      <c r="D173" s="6" t="s">
        <v>10</v>
      </c>
      <c r="E173" s="7">
        <v>44</v>
      </c>
      <c r="F173" s="5" t="s">
        <v>11</v>
      </c>
      <c r="G173" s="5"/>
    </row>
    <row r="174" spans="1:7" x14ac:dyDescent="0.25">
      <c r="A174" s="4" t="s">
        <v>33</v>
      </c>
      <c r="B174" s="4" t="s">
        <v>34</v>
      </c>
      <c r="C174" s="5" t="s">
        <v>507</v>
      </c>
      <c r="D174" s="6" t="s">
        <v>10</v>
      </c>
      <c r="E174" s="7">
        <v>11</v>
      </c>
      <c r="F174" s="5" t="s">
        <v>36</v>
      </c>
      <c r="G174" s="5">
        <f>IF(A174="Universitario",1,IF(OR(F174="PROFESOR TITULAR",F174="PROFESOR ADJUNTO"),IF(E174&gt;=22,1,0.75),IF(OR(F174="PROFESOR AUXILIAR",F174="PROFESOR AYUDANTE"),IF(E174&gt;=22,0.75,0.5),"REVISAR JERARQUÍA")))</f>
        <v>0.5</v>
      </c>
    </row>
    <row r="175" spans="1:7" x14ac:dyDescent="0.25">
      <c r="A175" s="4" t="s">
        <v>33</v>
      </c>
      <c r="B175" s="4" t="s">
        <v>34</v>
      </c>
      <c r="C175" s="5" t="s">
        <v>116</v>
      </c>
      <c r="D175" s="6" t="s">
        <v>10</v>
      </c>
      <c r="E175" s="7">
        <v>11</v>
      </c>
      <c r="F175" s="5" t="s">
        <v>38</v>
      </c>
      <c r="G175" s="5">
        <f>IF(A175="Universitario",1,IF(OR(F175="PROFESOR TITULAR",F175="PROFESOR ADJUNTO"),IF(E175&gt;=22,1,0.75),IF(OR(F175="PROFESOR AUXILIAR",F175="PROFESOR AYUDANTE"),IF(E175&gt;=22,0.75,0.5),"REVISAR JERARQUÍA")))</f>
        <v>0.75</v>
      </c>
    </row>
    <row r="176" spans="1:7" ht="21" x14ac:dyDescent="0.25">
      <c r="A176" s="4" t="s">
        <v>7</v>
      </c>
      <c r="B176" s="4" t="s">
        <v>8</v>
      </c>
      <c r="C176" s="5" t="s">
        <v>362</v>
      </c>
      <c r="D176" s="6" t="s">
        <v>10</v>
      </c>
      <c r="E176" s="7">
        <v>44</v>
      </c>
      <c r="F176" s="5" t="s">
        <v>11</v>
      </c>
      <c r="G176" s="5"/>
    </row>
    <row r="177" spans="1:7" x14ac:dyDescent="0.25">
      <c r="A177" s="4" t="s">
        <v>33</v>
      </c>
      <c r="B177" s="4" t="s">
        <v>34</v>
      </c>
      <c r="C177" s="5" t="s">
        <v>122</v>
      </c>
      <c r="D177" s="6" t="s">
        <v>10</v>
      </c>
      <c r="E177" s="7">
        <v>22</v>
      </c>
      <c r="F177" s="5" t="s">
        <v>40</v>
      </c>
      <c r="G177" s="5">
        <f>IF(A177="Universitario",1,IF(OR(F177="PROFESOR TITULAR",F177="PROFESOR ADJUNTO"),IF(E177&gt;=22,1,0.75),IF(OR(F177="PROFESOR AUXILIAR",F177="PROFESOR AYUDANTE"),IF(E177&gt;=22,0.75,0.5),"REVISAR JERARQUÍA")))</f>
        <v>1</v>
      </c>
    </row>
    <row r="178" spans="1:7" x14ac:dyDescent="0.25">
      <c r="A178" s="4" t="s">
        <v>33</v>
      </c>
      <c r="B178" s="4" t="s">
        <v>94</v>
      </c>
      <c r="C178" s="5" t="s">
        <v>199</v>
      </c>
      <c r="D178" s="6" t="s">
        <v>10</v>
      </c>
      <c r="E178" s="7">
        <v>44</v>
      </c>
      <c r="F178" s="5" t="s">
        <v>40</v>
      </c>
      <c r="G178" s="5">
        <f>IF(A178="Universitario",1,IF(OR(F178="PROFESOR TITULAR",F178="PROFESOR ADJUNTO"),IF(E178&gt;=22,1,0.75),IF(OR(F178="PROFESOR AUXILIAR",F178="PROFESOR AYUDANTE"),IF(E178&gt;=22,0.75,0.5),"REVISAR JERARQUÍA")))</f>
        <v>1</v>
      </c>
    </row>
    <row r="179" spans="1:7" x14ac:dyDescent="0.25">
      <c r="A179" s="4" t="s">
        <v>33</v>
      </c>
      <c r="B179" s="4" t="s">
        <v>34</v>
      </c>
      <c r="C179" s="5" t="s">
        <v>154</v>
      </c>
      <c r="D179" s="6" t="s">
        <v>10</v>
      </c>
      <c r="E179" s="7">
        <v>11</v>
      </c>
      <c r="F179" s="5" t="s">
        <v>36</v>
      </c>
      <c r="G179" s="5">
        <f>IF(A179="Universitario",1,IF(OR(F179="PROFESOR TITULAR",F179="PROFESOR ADJUNTO"),IF(E179&gt;=22,1,0.75),IF(OR(F179="PROFESOR AUXILIAR",F179="PROFESOR AYUDANTE"),IF(E179&gt;=22,0.75,0.5),"REVISAR JERARQUÍA")))</f>
        <v>0.5</v>
      </c>
    </row>
    <row r="180" spans="1:7" x14ac:dyDescent="0.25">
      <c r="A180" s="4" t="s">
        <v>33</v>
      </c>
      <c r="B180" s="4" t="s">
        <v>34</v>
      </c>
      <c r="C180" s="5" t="s">
        <v>334</v>
      </c>
      <c r="D180" s="6" t="s">
        <v>10</v>
      </c>
      <c r="E180" s="7">
        <v>11</v>
      </c>
      <c r="F180" s="5" t="s">
        <v>36</v>
      </c>
      <c r="G180" s="5">
        <f>IF(A180="Universitario",1,IF(OR(F180="PROFESOR TITULAR",F180="PROFESOR ADJUNTO"),IF(E180&gt;=22,1,0.75),IF(OR(F180="PROFESOR AUXILIAR",F180="PROFESOR AYUDANTE"),IF(E180&gt;=22,0.75,0.5),"REVISAR JERARQUÍA")))</f>
        <v>0.5</v>
      </c>
    </row>
    <row r="181" spans="1:7" ht="21" x14ac:dyDescent="0.25">
      <c r="A181" s="4" t="s">
        <v>7</v>
      </c>
      <c r="B181" s="4" t="s">
        <v>8</v>
      </c>
      <c r="C181" s="5" t="s">
        <v>274</v>
      </c>
      <c r="D181" s="6" t="s">
        <v>10</v>
      </c>
      <c r="E181" s="7">
        <v>44</v>
      </c>
      <c r="F181" s="5" t="s">
        <v>11</v>
      </c>
      <c r="G181" s="5"/>
    </row>
    <row r="182" spans="1:7" ht="21" x14ac:dyDescent="0.25">
      <c r="A182" s="4" t="s">
        <v>7</v>
      </c>
      <c r="B182" s="4" t="s">
        <v>8</v>
      </c>
      <c r="C182" s="5" t="s">
        <v>140</v>
      </c>
      <c r="D182" s="6" t="s">
        <v>10</v>
      </c>
      <c r="E182" s="7">
        <v>44</v>
      </c>
      <c r="F182" s="5" t="s">
        <v>11</v>
      </c>
      <c r="G182" s="5"/>
    </row>
    <row r="183" spans="1:7" ht="21" x14ac:dyDescent="0.25">
      <c r="A183" s="4" t="s">
        <v>7</v>
      </c>
      <c r="B183" s="4" t="s">
        <v>8</v>
      </c>
      <c r="C183" s="5" t="s">
        <v>586</v>
      </c>
      <c r="D183" s="6" t="s">
        <v>10</v>
      </c>
      <c r="E183" s="7">
        <v>44</v>
      </c>
      <c r="F183" s="5" t="s">
        <v>11</v>
      </c>
      <c r="G183" s="5"/>
    </row>
    <row r="184" spans="1:7" x14ac:dyDescent="0.25">
      <c r="A184" s="4" t="s">
        <v>33</v>
      </c>
      <c r="B184" s="4" t="s">
        <v>34</v>
      </c>
      <c r="C184" s="5" t="s">
        <v>574</v>
      </c>
      <c r="D184" s="6" t="s">
        <v>10</v>
      </c>
      <c r="E184" s="7">
        <v>3</v>
      </c>
      <c r="F184" s="5" t="s">
        <v>36</v>
      </c>
      <c r="G184" s="5">
        <f>IF(A184="Universitario",1,IF(OR(F184="PROFESOR TITULAR",F184="PROFESOR ADJUNTO"),IF(E184&gt;=22,1,0.75),IF(OR(F184="PROFESOR AUXILIAR",F184="PROFESOR AYUDANTE"),IF(E184&gt;=22,0.75,0.5),"REVISAR JERARQUÍA")))</f>
        <v>0.5</v>
      </c>
    </row>
    <row r="185" spans="1:7" x14ac:dyDescent="0.25">
      <c r="A185" s="4" t="s">
        <v>33</v>
      </c>
      <c r="B185" s="4" t="s">
        <v>34</v>
      </c>
      <c r="C185" s="5" t="s">
        <v>511</v>
      </c>
      <c r="D185" s="6" t="s">
        <v>10</v>
      </c>
      <c r="E185" s="7">
        <v>22</v>
      </c>
      <c r="F185" s="5" t="s">
        <v>36</v>
      </c>
      <c r="G185" s="5">
        <f>IF(A185="Universitario",1,IF(OR(F185="PROFESOR TITULAR",F185="PROFESOR ADJUNTO"),IF(E185&gt;=22,1,0.75),IF(OR(F185="PROFESOR AUXILIAR",F185="PROFESOR AYUDANTE"),IF(E185&gt;=22,0.75,0.5),"REVISAR JERARQUÍA")))</f>
        <v>0.75</v>
      </c>
    </row>
    <row r="186" spans="1:7" x14ac:dyDescent="0.25">
      <c r="A186" s="4" t="s">
        <v>33</v>
      </c>
      <c r="B186" s="4" t="s">
        <v>34</v>
      </c>
      <c r="C186" s="5" t="s">
        <v>467</v>
      </c>
      <c r="D186" s="6" t="s">
        <v>10</v>
      </c>
      <c r="E186" s="7">
        <v>22</v>
      </c>
      <c r="F186" s="5" t="s">
        <v>36</v>
      </c>
      <c r="G186" s="5">
        <f>IF(A186="Universitario",1,IF(OR(F186="PROFESOR TITULAR",F186="PROFESOR ADJUNTO"),IF(E186&gt;=22,1,0.75),IF(OR(F186="PROFESOR AUXILIAR",F186="PROFESOR AYUDANTE"),IF(E186&gt;=22,0.75,0.5),"REVISAR JERARQUÍA")))</f>
        <v>0.75</v>
      </c>
    </row>
    <row r="187" spans="1:7" x14ac:dyDescent="0.25">
      <c r="A187" s="4" t="s">
        <v>33</v>
      </c>
      <c r="B187" s="4" t="s">
        <v>34</v>
      </c>
      <c r="C187" s="5" t="s">
        <v>441</v>
      </c>
      <c r="D187" s="6" t="s">
        <v>10</v>
      </c>
      <c r="E187" s="7">
        <v>11</v>
      </c>
      <c r="F187" s="5" t="s">
        <v>36</v>
      </c>
      <c r="G187" s="5">
        <f>IF(A187="Universitario",1,IF(OR(F187="PROFESOR TITULAR",F187="PROFESOR ADJUNTO"),IF(E187&gt;=22,1,0.75),IF(OR(F187="PROFESOR AUXILIAR",F187="PROFESOR AYUDANTE"),IF(E187&gt;=22,0.75,0.5),"REVISAR JERARQUÍA")))</f>
        <v>0.5</v>
      </c>
    </row>
    <row r="188" spans="1:7" ht="21" x14ac:dyDescent="0.25">
      <c r="A188" s="4" t="s">
        <v>7</v>
      </c>
      <c r="B188" s="4" t="s">
        <v>8</v>
      </c>
      <c r="C188" s="5" t="s">
        <v>202</v>
      </c>
      <c r="D188" s="6" t="s">
        <v>10</v>
      </c>
      <c r="E188" s="7">
        <v>44</v>
      </c>
      <c r="F188" s="5" t="s">
        <v>11</v>
      </c>
      <c r="G188" s="5"/>
    </row>
    <row r="189" spans="1:7" ht="21" x14ac:dyDescent="0.25">
      <c r="A189" s="4" t="s">
        <v>7</v>
      </c>
      <c r="B189" s="4" t="s">
        <v>8</v>
      </c>
      <c r="C189" s="5" t="s">
        <v>136</v>
      </c>
      <c r="D189" s="6" t="s">
        <v>10</v>
      </c>
      <c r="E189" s="7">
        <v>44</v>
      </c>
      <c r="F189" s="5" t="s">
        <v>11</v>
      </c>
      <c r="G189" s="5"/>
    </row>
    <row r="190" spans="1:7" x14ac:dyDescent="0.25">
      <c r="A190" s="4" t="s">
        <v>33</v>
      </c>
      <c r="B190" s="4" t="s">
        <v>94</v>
      </c>
      <c r="C190" s="5" t="s">
        <v>179</v>
      </c>
      <c r="D190" s="6" t="s">
        <v>10</v>
      </c>
      <c r="E190" s="7">
        <v>44</v>
      </c>
      <c r="F190" s="5" t="s">
        <v>40</v>
      </c>
      <c r="G190" s="5">
        <f>IF(A190="Universitario",1,IF(OR(F190="PROFESOR TITULAR",F190="PROFESOR ADJUNTO"),IF(E190&gt;=22,1,0.75),IF(OR(F190="PROFESOR AUXILIAR",F190="PROFESOR AYUDANTE"),IF(E190&gt;=22,0.75,0.5),"REVISAR JERARQUÍA")))</f>
        <v>1</v>
      </c>
    </row>
    <row r="191" spans="1:7" x14ac:dyDescent="0.25">
      <c r="A191" s="4" t="s">
        <v>33</v>
      </c>
      <c r="B191" s="4" t="s">
        <v>34</v>
      </c>
      <c r="C191" s="5" t="s">
        <v>532</v>
      </c>
      <c r="D191" s="6" t="s">
        <v>10</v>
      </c>
      <c r="E191" s="7">
        <v>11</v>
      </c>
      <c r="F191" s="5" t="s">
        <v>38</v>
      </c>
      <c r="G191" s="5">
        <f>IF(A191="Universitario",1,IF(OR(F191="PROFESOR TITULAR",F191="PROFESOR ADJUNTO"),IF(E191&gt;=22,1,0.75),IF(OR(F191="PROFESOR AUXILIAR",F191="PROFESOR AYUDANTE"),IF(E191&gt;=22,0.75,0.5),"REVISAR JERARQUÍA")))</f>
        <v>0.75</v>
      </c>
    </row>
    <row r="192" spans="1:7" x14ac:dyDescent="0.25">
      <c r="A192" s="4" t="s">
        <v>33</v>
      </c>
      <c r="B192" s="4" t="s">
        <v>167</v>
      </c>
      <c r="C192" s="5" t="s">
        <v>393</v>
      </c>
      <c r="D192" s="6" t="s">
        <v>10</v>
      </c>
      <c r="E192" s="9">
        <v>44</v>
      </c>
      <c r="F192" s="5" t="s">
        <v>38</v>
      </c>
      <c r="G192" s="5">
        <f>IF(A192="Universitario",1,IF(OR(F192="PROFESOR TITULAR",F192="PROFESOR ADJUNTO"),IF(E192&gt;=22,1,0.75),IF(OR(F192="PROFESOR AUXILIAR",F192="PROFESOR AYUDANTE"),IF(E192&gt;=22,0.75,0.5),"REVISAR JERARQUÍA")))</f>
        <v>1</v>
      </c>
    </row>
    <row r="193" spans="1:7" x14ac:dyDescent="0.25">
      <c r="A193" s="4" t="s">
        <v>33</v>
      </c>
      <c r="B193" s="4" t="s">
        <v>34</v>
      </c>
      <c r="C193" s="5" t="s">
        <v>284</v>
      </c>
      <c r="D193" s="6" t="s">
        <v>10</v>
      </c>
      <c r="E193" s="7">
        <v>33</v>
      </c>
      <c r="F193" s="5" t="s">
        <v>36</v>
      </c>
      <c r="G193" s="5">
        <f>IF(A193="Universitario",1,IF(OR(F193="PROFESOR TITULAR",F193="PROFESOR ADJUNTO"),IF(E193&gt;=22,1,0.75),IF(OR(F193="PROFESOR AUXILIAR",F193="PROFESOR AYUDANTE"),IF(E193&gt;=22,0.75,0.5),"REVISAR JERARQUÍA")))</f>
        <v>0.75</v>
      </c>
    </row>
    <row r="194" spans="1:7" ht="21" x14ac:dyDescent="0.25">
      <c r="A194" s="4" t="s">
        <v>7</v>
      </c>
      <c r="B194" s="4" t="s">
        <v>8</v>
      </c>
      <c r="C194" s="5" t="s">
        <v>415</v>
      </c>
      <c r="D194" s="6" t="s">
        <v>10</v>
      </c>
      <c r="E194" s="7">
        <v>44</v>
      </c>
      <c r="F194" s="5" t="s">
        <v>11</v>
      </c>
      <c r="G194" s="5"/>
    </row>
    <row r="195" spans="1:7" x14ac:dyDescent="0.25">
      <c r="A195" s="4" t="s">
        <v>33</v>
      </c>
      <c r="B195" s="4" t="s">
        <v>34</v>
      </c>
      <c r="C195" s="5" t="s">
        <v>527</v>
      </c>
      <c r="D195" s="6" t="s">
        <v>10</v>
      </c>
      <c r="E195" s="7">
        <v>11</v>
      </c>
      <c r="F195" s="5" t="s">
        <v>38</v>
      </c>
      <c r="G195" s="5">
        <f t="shared" ref="G195:G200" si="4">IF(A195="Universitario",1,IF(OR(F195="PROFESOR TITULAR",F195="PROFESOR ADJUNTO"),IF(E195&gt;=22,1,0.75),IF(OR(F195="PROFESOR AUXILIAR",F195="PROFESOR AYUDANTE"),IF(E195&gt;=22,0.75,0.5),"REVISAR JERARQUÍA")))</f>
        <v>0.75</v>
      </c>
    </row>
    <row r="196" spans="1:7" x14ac:dyDescent="0.25">
      <c r="A196" s="4" t="s">
        <v>33</v>
      </c>
      <c r="B196" s="4" t="s">
        <v>94</v>
      </c>
      <c r="C196" s="5" t="s">
        <v>197</v>
      </c>
      <c r="D196" s="6" t="s">
        <v>10</v>
      </c>
      <c r="E196" s="7">
        <v>44</v>
      </c>
      <c r="F196" s="5" t="s">
        <v>38</v>
      </c>
      <c r="G196" s="5">
        <f t="shared" si="4"/>
        <v>1</v>
      </c>
    </row>
    <row r="197" spans="1:7" x14ac:dyDescent="0.25">
      <c r="A197" s="4" t="s">
        <v>33</v>
      </c>
      <c r="B197" s="4" t="s">
        <v>34</v>
      </c>
      <c r="C197" s="5" t="s">
        <v>542</v>
      </c>
      <c r="D197" s="6" t="s">
        <v>10</v>
      </c>
      <c r="E197" s="7">
        <v>13</v>
      </c>
      <c r="F197" s="5" t="s">
        <v>38</v>
      </c>
      <c r="G197" s="5">
        <f t="shared" si="4"/>
        <v>0.75</v>
      </c>
    </row>
    <row r="198" spans="1:7" x14ac:dyDescent="0.25">
      <c r="A198" s="4" t="s">
        <v>33</v>
      </c>
      <c r="B198" s="4" t="s">
        <v>34</v>
      </c>
      <c r="C198" s="5" t="s">
        <v>436</v>
      </c>
      <c r="D198" s="6" t="s">
        <v>10</v>
      </c>
      <c r="E198" s="7">
        <v>22</v>
      </c>
      <c r="F198" s="5" t="s">
        <v>38</v>
      </c>
      <c r="G198" s="5">
        <f t="shared" si="4"/>
        <v>1</v>
      </c>
    </row>
    <row r="199" spans="1:7" x14ac:dyDescent="0.25">
      <c r="A199" s="4" t="s">
        <v>33</v>
      </c>
      <c r="B199" s="4" t="s">
        <v>34</v>
      </c>
      <c r="C199" s="5" t="s">
        <v>59</v>
      </c>
      <c r="D199" s="6" t="s">
        <v>10</v>
      </c>
      <c r="E199" s="7">
        <v>15</v>
      </c>
      <c r="F199" s="5" t="s">
        <v>36</v>
      </c>
      <c r="G199" s="5">
        <f t="shared" si="4"/>
        <v>0.5</v>
      </c>
    </row>
    <row r="200" spans="1:7" x14ac:dyDescent="0.25">
      <c r="A200" s="4" t="s">
        <v>33</v>
      </c>
      <c r="B200" s="4" t="s">
        <v>34</v>
      </c>
      <c r="C200" s="5" t="s">
        <v>439</v>
      </c>
      <c r="D200" s="6" t="s">
        <v>10</v>
      </c>
      <c r="E200" s="7">
        <v>22</v>
      </c>
      <c r="F200" s="5" t="s">
        <v>38</v>
      </c>
      <c r="G200" s="5">
        <f t="shared" si="4"/>
        <v>1</v>
      </c>
    </row>
    <row r="201" spans="1:7" x14ac:dyDescent="0.25">
      <c r="A201" s="4" t="s">
        <v>7</v>
      </c>
      <c r="B201" s="4" t="s">
        <v>14</v>
      </c>
      <c r="C201" s="5" t="s">
        <v>234</v>
      </c>
      <c r="D201" s="6" t="s">
        <v>10</v>
      </c>
      <c r="E201" s="7">
        <v>20</v>
      </c>
      <c r="F201" s="5" t="s">
        <v>11</v>
      </c>
      <c r="G201" s="5"/>
    </row>
    <row r="202" spans="1:7" x14ac:dyDescent="0.25">
      <c r="A202" s="4" t="s">
        <v>33</v>
      </c>
      <c r="B202" s="4" t="s">
        <v>34</v>
      </c>
      <c r="C202" s="5" t="s">
        <v>570</v>
      </c>
      <c r="D202" s="6" t="s">
        <v>10</v>
      </c>
      <c r="E202" s="7">
        <v>33</v>
      </c>
      <c r="F202" s="5" t="s">
        <v>36</v>
      </c>
      <c r="G202" s="5">
        <f>IF(A202="Universitario",1,IF(OR(F202="PROFESOR TITULAR",F202="PROFESOR ADJUNTO"),IF(E202&gt;=22,1,0.75),IF(OR(F202="PROFESOR AUXILIAR",F202="PROFESOR AYUDANTE"),IF(E202&gt;=22,0.75,0.5),"REVISAR JERARQUÍA")))</f>
        <v>0.75</v>
      </c>
    </row>
    <row r="203" spans="1:7" ht="21" x14ac:dyDescent="0.25">
      <c r="A203" s="4" t="s">
        <v>7</v>
      </c>
      <c r="B203" s="4" t="s">
        <v>8</v>
      </c>
      <c r="C203" s="5" t="s">
        <v>470</v>
      </c>
      <c r="D203" s="6" t="s">
        <v>10</v>
      </c>
      <c r="E203" s="7">
        <v>44</v>
      </c>
      <c r="F203" s="5" t="s">
        <v>11</v>
      </c>
      <c r="G203" s="5"/>
    </row>
    <row r="204" spans="1:7" x14ac:dyDescent="0.25">
      <c r="A204" s="4" t="s">
        <v>7</v>
      </c>
      <c r="B204" s="4" t="s">
        <v>14</v>
      </c>
      <c r="C204" s="5" t="s">
        <v>233</v>
      </c>
      <c r="D204" s="6" t="s">
        <v>10</v>
      </c>
      <c r="E204" s="7">
        <v>22</v>
      </c>
      <c r="F204" s="5" t="s">
        <v>11</v>
      </c>
      <c r="G204" s="5"/>
    </row>
    <row r="205" spans="1:7" x14ac:dyDescent="0.25">
      <c r="A205" s="4" t="s">
        <v>33</v>
      </c>
      <c r="B205" s="4" t="s">
        <v>34</v>
      </c>
      <c r="C205" s="5" t="s">
        <v>50</v>
      </c>
      <c r="D205" s="6" t="s">
        <v>10</v>
      </c>
      <c r="E205" s="7">
        <v>11</v>
      </c>
      <c r="F205" s="5" t="s">
        <v>36</v>
      </c>
      <c r="G205" s="5">
        <f>IF(A205="Universitario",1,IF(OR(F205="PROFESOR TITULAR",F205="PROFESOR ADJUNTO"),IF(E205&gt;=22,1,0.75),IF(OR(F205="PROFESOR AUXILIAR",F205="PROFESOR AYUDANTE"),IF(E205&gt;=22,0.75,0.5),"REVISAR JERARQUÍA")))</f>
        <v>0.5</v>
      </c>
    </row>
    <row r="206" spans="1:7" x14ac:dyDescent="0.25">
      <c r="A206" s="4" t="s">
        <v>33</v>
      </c>
      <c r="B206" s="4" t="s">
        <v>34</v>
      </c>
      <c r="C206" s="5" t="s">
        <v>67</v>
      </c>
      <c r="D206" s="6" t="s">
        <v>10</v>
      </c>
      <c r="E206" s="7">
        <v>14</v>
      </c>
      <c r="F206" s="5" t="s">
        <v>36</v>
      </c>
      <c r="G206" s="5">
        <f>IF(A206="Universitario",1,IF(OR(F206="PROFESOR TITULAR",F206="PROFESOR ADJUNTO"),IF(E206&gt;=22,1,0.75),IF(OR(F206="PROFESOR AUXILIAR",F206="PROFESOR AYUDANTE"),IF(E206&gt;=22,0.75,0.5),"REVISAR JERARQUÍA")))</f>
        <v>0.5</v>
      </c>
    </row>
    <row r="207" spans="1:7" ht="21" x14ac:dyDescent="0.25">
      <c r="A207" s="4" t="s">
        <v>7</v>
      </c>
      <c r="B207" s="4" t="s">
        <v>8</v>
      </c>
      <c r="C207" s="5" t="s">
        <v>313</v>
      </c>
      <c r="D207" s="6" t="s">
        <v>10</v>
      </c>
      <c r="E207" s="7">
        <v>44</v>
      </c>
      <c r="F207" s="5" t="s">
        <v>11</v>
      </c>
      <c r="G207" s="5"/>
    </row>
    <row r="208" spans="1:7" x14ac:dyDescent="0.25">
      <c r="A208" s="4" t="s">
        <v>33</v>
      </c>
      <c r="B208" s="4" t="s">
        <v>94</v>
      </c>
      <c r="C208" s="5" t="s">
        <v>194</v>
      </c>
      <c r="D208" s="6" t="s">
        <v>10</v>
      </c>
      <c r="E208" s="7">
        <v>44</v>
      </c>
      <c r="F208" s="5" t="s">
        <v>40</v>
      </c>
      <c r="G208" s="5">
        <f>IF(A208="Universitario",1,IF(OR(F208="PROFESOR TITULAR",F208="PROFESOR ADJUNTO"),IF(E208&gt;=22,1,0.75),IF(OR(F208="PROFESOR AUXILIAR",F208="PROFESOR AYUDANTE"),IF(E208&gt;=22,0.75,0.5),"REVISAR JERARQUÍA")))</f>
        <v>1</v>
      </c>
    </row>
    <row r="209" spans="1:7" ht="21" x14ac:dyDescent="0.25">
      <c r="A209" s="4" t="s">
        <v>7</v>
      </c>
      <c r="B209" s="4" t="s">
        <v>8</v>
      </c>
      <c r="C209" s="5" t="s">
        <v>358</v>
      </c>
      <c r="D209" s="6" t="s">
        <v>10</v>
      </c>
      <c r="E209" s="7">
        <v>44</v>
      </c>
      <c r="F209" s="5" t="s">
        <v>11</v>
      </c>
      <c r="G209" s="5"/>
    </row>
    <row r="210" spans="1:7" x14ac:dyDescent="0.25">
      <c r="A210" s="4" t="s">
        <v>33</v>
      </c>
      <c r="B210" s="4" t="s">
        <v>94</v>
      </c>
      <c r="C210" s="5" t="s">
        <v>196</v>
      </c>
      <c r="D210" s="6" t="s">
        <v>10</v>
      </c>
      <c r="E210" s="7">
        <v>44</v>
      </c>
      <c r="F210" s="5" t="s">
        <v>40</v>
      </c>
      <c r="G210" s="5">
        <f>IF(A210="Universitario",1,IF(OR(F210="PROFESOR TITULAR",F210="PROFESOR ADJUNTO"),IF(E210&gt;=22,1,0.75),IF(OR(F210="PROFESOR AUXILIAR",F210="PROFESOR AYUDANTE"),IF(E210&gt;=22,0.75,0.5),"REVISAR JERARQUÍA")))</f>
        <v>1</v>
      </c>
    </row>
    <row r="211" spans="1:7" x14ac:dyDescent="0.25">
      <c r="A211" s="4" t="s">
        <v>33</v>
      </c>
      <c r="B211" s="4" t="s">
        <v>34</v>
      </c>
      <c r="C211" s="5" t="s">
        <v>571</v>
      </c>
      <c r="D211" s="6" t="s">
        <v>10</v>
      </c>
      <c r="E211" s="7">
        <v>33</v>
      </c>
      <c r="F211" s="5" t="s">
        <v>38</v>
      </c>
      <c r="G211" s="5">
        <f>IF(A211="Universitario",1,IF(OR(F211="PROFESOR TITULAR",F211="PROFESOR ADJUNTO"),IF(E211&gt;=22,1,0.75),IF(OR(F211="PROFESOR AUXILIAR",F211="PROFESOR AYUDANTE"),IF(E211&gt;=22,0.75,0.5),"REVISAR JERARQUÍA")))</f>
        <v>1</v>
      </c>
    </row>
    <row r="212" spans="1:7" ht="21" x14ac:dyDescent="0.25">
      <c r="A212" s="4" t="s">
        <v>33</v>
      </c>
      <c r="B212" s="4" t="s">
        <v>34</v>
      </c>
      <c r="C212" s="5" t="s">
        <v>561</v>
      </c>
      <c r="D212" s="6" t="s">
        <v>10</v>
      </c>
      <c r="E212" s="7">
        <v>33</v>
      </c>
      <c r="F212" s="5" t="s">
        <v>38</v>
      </c>
      <c r="G212" s="5">
        <f>IF(A212="Universitario",1,IF(OR(F212="PROFESOR TITULAR",F212="PROFESOR ADJUNTO"),IF(E212&gt;=22,1,0.75),IF(OR(F212="PROFESOR AUXILIAR",F212="PROFESOR AYUDANTE"),IF(E212&gt;=22,0.75,0.5),"REVISAR JERARQUÍA")))</f>
        <v>1</v>
      </c>
    </row>
    <row r="213" spans="1:7" x14ac:dyDescent="0.25">
      <c r="A213" s="4" t="s">
        <v>33</v>
      </c>
      <c r="B213" s="4" t="s">
        <v>34</v>
      </c>
      <c r="C213" s="5" t="s">
        <v>545</v>
      </c>
      <c r="D213" s="6" t="s">
        <v>10</v>
      </c>
      <c r="E213" s="7">
        <v>22</v>
      </c>
      <c r="F213" s="5" t="s">
        <v>38</v>
      </c>
      <c r="G213" s="5">
        <f>IF(A213="Universitario",1,IF(OR(F213="PROFESOR TITULAR",F213="PROFESOR ADJUNTO"),IF(E213&gt;=22,1,0.75),IF(OR(F213="PROFESOR AUXILIAR",F213="PROFESOR AYUDANTE"),IF(E213&gt;=22,0.75,0.5),"REVISAR JERARQUÍA")))</f>
        <v>1</v>
      </c>
    </row>
    <row r="214" spans="1:7" x14ac:dyDescent="0.25">
      <c r="A214" s="4" t="s">
        <v>33</v>
      </c>
      <c r="B214" s="4" t="s">
        <v>94</v>
      </c>
      <c r="C214" s="5" t="s">
        <v>177</v>
      </c>
      <c r="D214" s="6" t="s">
        <v>10</v>
      </c>
      <c r="E214" s="7">
        <v>44</v>
      </c>
      <c r="F214" s="5" t="s">
        <v>36</v>
      </c>
      <c r="G214" s="5">
        <f>IF(A214="Universitario",1,IF(OR(F214="PROFESOR TITULAR",F214="PROFESOR ADJUNTO"),IF(E214&gt;=22,1,0.75),IF(OR(F214="PROFESOR AUXILIAR",F214="PROFESOR AYUDANTE"),IF(E214&gt;=22,0.75,0.5),"REVISAR JERARQUÍA")))</f>
        <v>0.75</v>
      </c>
    </row>
    <row r="215" spans="1:7" ht="21" x14ac:dyDescent="0.25">
      <c r="A215" s="4" t="s">
        <v>7</v>
      </c>
      <c r="B215" s="4" t="s">
        <v>8</v>
      </c>
      <c r="C215" s="5" t="s">
        <v>9</v>
      </c>
      <c r="D215" s="6" t="s">
        <v>10</v>
      </c>
      <c r="E215" s="7">
        <v>44</v>
      </c>
      <c r="F215" s="5" t="s">
        <v>11</v>
      </c>
      <c r="G215" s="5"/>
    </row>
    <row r="216" spans="1:7" x14ac:dyDescent="0.25">
      <c r="A216" s="4" t="s">
        <v>33</v>
      </c>
      <c r="B216" s="4" t="s">
        <v>34</v>
      </c>
      <c r="C216" s="5" t="s">
        <v>520</v>
      </c>
      <c r="D216" s="6" t="s">
        <v>10</v>
      </c>
      <c r="E216" s="7">
        <v>11</v>
      </c>
      <c r="F216" s="5" t="s">
        <v>36</v>
      </c>
      <c r="G216" s="5">
        <f>IF(A216="Universitario",1,IF(OR(F216="PROFESOR TITULAR",F216="PROFESOR ADJUNTO"),IF(E216&gt;=22,1,0.75),IF(OR(F216="PROFESOR AUXILIAR",F216="PROFESOR AYUDANTE"),IF(E216&gt;=22,0.75,0.5),"REVISAR JERARQUÍA")))</f>
        <v>0.5</v>
      </c>
    </row>
    <row r="217" spans="1:7" x14ac:dyDescent="0.25">
      <c r="A217" s="4" t="s">
        <v>33</v>
      </c>
      <c r="B217" s="4" t="s">
        <v>34</v>
      </c>
      <c r="C217" s="5" t="s">
        <v>43</v>
      </c>
      <c r="D217" s="6" t="s">
        <v>10</v>
      </c>
      <c r="E217" s="7">
        <v>5</v>
      </c>
      <c r="F217" s="5" t="s">
        <v>36</v>
      </c>
      <c r="G217" s="5">
        <f>IF(A217="Universitario",1,IF(OR(F217="PROFESOR TITULAR",F217="PROFESOR ADJUNTO"),IF(E217&gt;=22,1,0.75),IF(OR(F217="PROFESOR AUXILIAR",F217="PROFESOR AYUDANTE"),IF(E217&gt;=22,0.75,0.5),"REVISAR JERARQUÍA")))</f>
        <v>0.5</v>
      </c>
    </row>
    <row r="218" spans="1:7" x14ac:dyDescent="0.25">
      <c r="A218" s="4" t="s">
        <v>33</v>
      </c>
      <c r="B218" s="4" t="s">
        <v>94</v>
      </c>
      <c r="C218" s="5" t="s">
        <v>174</v>
      </c>
      <c r="D218" s="6" t="s">
        <v>10</v>
      </c>
      <c r="E218" s="7">
        <v>44</v>
      </c>
      <c r="F218" s="5" t="s">
        <v>40</v>
      </c>
      <c r="G218" s="5">
        <f>IF(A218="Universitario",1,IF(OR(F218="PROFESOR TITULAR",F218="PROFESOR ADJUNTO"),IF(E218&gt;=22,1,0.75),IF(OR(F218="PROFESOR AUXILIAR",F218="PROFESOR AYUDANTE"),IF(E218&gt;=22,0.75,0.5),"REVISAR JERARQUÍA")))</f>
        <v>1</v>
      </c>
    </row>
    <row r="219" spans="1:7" ht="21" x14ac:dyDescent="0.25">
      <c r="A219" s="4" t="s">
        <v>7</v>
      </c>
      <c r="B219" s="4" t="s">
        <v>8</v>
      </c>
      <c r="C219" s="5" t="s">
        <v>28</v>
      </c>
      <c r="D219" s="6" t="s">
        <v>10</v>
      </c>
      <c r="E219" s="7">
        <v>44</v>
      </c>
      <c r="F219" s="5" t="s">
        <v>11</v>
      </c>
      <c r="G219" s="5"/>
    </row>
    <row r="220" spans="1:7" x14ac:dyDescent="0.25">
      <c r="A220" s="4" t="s">
        <v>33</v>
      </c>
      <c r="B220" s="4" t="s">
        <v>94</v>
      </c>
      <c r="C220" s="5" t="s">
        <v>245</v>
      </c>
      <c r="D220" s="6" t="s">
        <v>10</v>
      </c>
      <c r="E220" s="7">
        <v>44</v>
      </c>
      <c r="F220" s="5" t="s">
        <v>36</v>
      </c>
      <c r="G220" s="5">
        <f t="shared" ref="G220:G225" si="5">IF(A220="Universitario",1,IF(OR(F220="PROFESOR TITULAR",F220="PROFESOR ADJUNTO"),IF(E220&gt;=22,1,0.75),IF(OR(F220="PROFESOR AUXILIAR",F220="PROFESOR AYUDANTE"),IF(E220&gt;=22,0.75,0.5),"REVISAR JERARQUÍA")))</f>
        <v>0.75</v>
      </c>
    </row>
    <row r="221" spans="1:7" x14ac:dyDescent="0.25">
      <c r="A221" s="4" t="s">
        <v>33</v>
      </c>
      <c r="B221" s="4" t="s">
        <v>34</v>
      </c>
      <c r="C221" s="5" t="s">
        <v>259</v>
      </c>
      <c r="D221" s="6" t="s">
        <v>10</v>
      </c>
      <c r="E221" s="7">
        <v>33</v>
      </c>
      <c r="F221" s="5" t="s">
        <v>38</v>
      </c>
      <c r="G221" s="5">
        <f t="shared" si="5"/>
        <v>1</v>
      </c>
    </row>
    <row r="222" spans="1:7" x14ac:dyDescent="0.25">
      <c r="A222" s="4" t="s">
        <v>33</v>
      </c>
      <c r="B222" s="4" t="s">
        <v>94</v>
      </c>
      <c r="C222" s="5" t="s">
        <v>594</v>
      </c>
      <c r="D222" s="6" t="s">
        <v>10</v>
      </c>
      <c r="E222" s="7">
        <v>44</v>
      </c>
      <c r="F222" s="5" t="s">
        <v>36</v>
      </c>
      <c r="G222" s="5">
        <f t="shared" si="5"/>
        <v>0.75</v>
      </c>
    </row>
    <row r="223" spans="1:7" x14ac:dyDescent="0.25">
      <c r="A223" s="4" t="s">
        <v>33</v>
      </c>
      <c r="B223" s="4" t="s">
        <v>34</v>
      </c>
      <c r="C223" s="5" t="s">
        <v>363</v>
      </c>
      <c r="D223" s="6" t="s">
        <v>10</v>
      </c>
      <c r="E223" s="7">
        <v>12</v>
      </c>
      <c r="F223" s="5" t="s">
        <v>36</v>
      </c>
      <c r="G223" s="5">
        <f t="shared" si="5"/>
        <v>0.5</v>
      </c>
    </row>
    <row r="224" spans="1:7" x14ac:dyDescent="0.25">
      <c r="A224" s="4" t="s">
        <v>33</v>
      </c>
      <c r="B224" s="4" t="s">
        <v>94</v>
      </c>
      <c r="C224" s="5" t="s">
        <v>366</v>
      </c>
      <c r="D224" s="6" t="s">
        <v>10</v>
      </c>
      <c r="E224" s="7">
        <v>44</v>
      </c>
      <c r="F224" s="5" t="s">
        <v>38</v>
      </c>
      <c r="G224" s="5">
        <f t="shared" si="5"/>
        <v>1</v>
      </c>
    </row>
    <row r="225" spans="1:7" x14ac:dyDescent="0.25">
      <c r="A225" s="4" t="s">
        <v>33</v>
      </c>
      <c r="B225" s="4" t="s">
        <v>94</v>
      </c>
      <c r="C225" s="5" t="s">
        <v>205</v>
      </c>
      <c r="D225" s="6" t="s">
        <v>10</v>
      </c>
      <c r="E225" s="7">
        <v>44</v>
      </c>
      <c r="F225" s="5" t="s">
        <v>38</v>
      </c>
      <c r="G225" s="5">
        <f t="shared" si="5"/>
        <v>1</v>
      </c>
    </row>
    <row r="226" spans="1:7" ht="21" x14ac:dyDescent="0.25">
      <c r="A226" s="4" t="s">
        <v>7</v>
      </c>
      <c r="B226" s="4" t="s">
        <v>8</v>
      </c>
      <c r="C226" s="5" t="s">
        <v>464</v>
      </c>
      <c r="D226" s="6" t="s">
        <v>10</v>
      </c>
      <c r="E226" s="7">
        <v>44</v>
      </c>
      <c r="F226" s="5" t="s">
        <v>11</v>
      </c>
      <c r="G226" s="5"/>
    </row>
    <row r="227" spans="1:7" x14ac:dyDescent="0.25">
      <c r="A227" s="4" t="s">
        <v>33</v>
      </c>
      <c r="B227" s="4" t="s">
        <v>34</v>
      </c>
      <c r="C227" s="5" t="s">
        <v>597</v>
      </c>
      <c r="D227" s="6" t="s">
        <v>10</v>
      </c>
      <c r="E227" s="7">
        <v>33</v>
      </c>
      <c r="F227" s="5" t="s">
        <v>36</v>
      </c>
      <c r="G227" s="5">
        <f>IF(A227="Universitario",1,IF(OR(F227="PROFESOR TITULAR",F227="PROFESOR ADJUNTO"),IF(E227&gt;=22,1,0.75),IF(OR(F227="PROFESOR AUXILIAR",F227="PROFESOR AYUDANTE"),IF(E227&gt;=22,0.75,0.5),"REVISAR JERARQUÍA")))</f>
        <v>0.75</v>
      </c>
    </row>
    <row r="228" spans="1:7" x14ac:dyDescent="0.25">
      <c r="A228" s="4" t="s">
        <v>33</v>
      </c>
      <c r="B228" s="4" t="s">
        <v>94</v>
      </c>
      <c r="C228" s="5" t="s">
        <v>604</v>
      </c>
      <c r="D228" s="6" t="s">
        <v>10</v>
      </c>
      <c r="E228" s="7">
        <v>44</v>
      </c>
      <c r="F228" s="5" t="s">
        <v>40</v>
      </c>
      <c r="G228" s="5">
        <f>IF(A228="Universitario",1,IF(OR(F228="PROFESOR TITULAR",F228="PROFESOR ADJUNTO"),IF(E228&gt;=22,1,0.75),IF(OR(F228="PROFESOR AUXILIAR",F228="PROFESOR AYUDANTE"),IF(E228&gt;=22,0.75,0.5),"REVISAR JERARQUÍA")))</f>
        <v>1</v>
      </c>
    </row>
    <row r="229" spans="1:7" x14ac:dyDescent="0.25">
      <c r="A229" s="4" t="s">
        <v>33</v>
      </c>
      <c r="B229" s="4" t="s">
        <v>94</v>
      </c>
      <c r="C229" s="5" t="s">
        <v>595</v>
      </c>
      <c r="D229" s="6" t="s">
        <v>10</v>
      </c>
      <c r="E229" s="7">
        <v>44</v>
      </c>
      <c r="F229" s="5" t="s">
        <v>38</v>
      </c>
      <c r="G229" s="5">
        <f>IF(A229="Universitario",1,IF(OR(F229="PROFESOR TITULAR",F229="PROFESOR ADJUNTO"),IF(E229&gt;=22,1,0.75),IF(OR(F229="PROFESOR AUXILIAR",F229="PROFESOR AYUDANTE"),IF(E229&gt;=22,0.75,0.5),"REVISAR JERARQUÍA")))</f>
        <v>1</v>
      </c>
    </row>
    <row r="230" spans="1:7" x14ac:dyDescent="0.25">
      <c r="A230" s="4" t="s">
        <v>33</v>
      </c>
      <c r="B230" s="4" t="s">
        <v>34</v>
      </c>
      <c r="C230" s="5" t="s">
        <v>65</v>
      </c>
      <c r="D230" s="6" t="s">
        <v>10</v>
      </c>
      <c r="E230" s="7">
        <v>22</v>
      </c>
      <c r="F230" s="5" t="s">
        <v>40</v>
      </c>
      <c r="G230" s="5">
        <f>IF(A230="Universitario",1,IF(OR(F230="PROFESOR TITULAR",F230="PROFESOR ADJUNTO"),IF(E230&gt;=22,1,0.75),IF(OR(F230="PROFESOR AUXILIAR",F230="PROFESOR AYUDANTE"),IF(E230&gt;=22,0.75,0.5),"REVISAR JERARQUÍA")))</f>
        <v>1</v>
      </c>
    </row>
    <row r="231" spans="1:7" ht="21" x14ac:dyDescent="0.25">
      <c r="A231" s="4" t="s">
        <v>7</v>
      </c>
      <c r="B231" s="4" t="s">
        <v>8</v>
      </c>
      <c r="C231" s="5" t="s">
        <v>304</v>
      </c>
      <c r="D231" s="6" t="s">
        <v>10</v>
      </c>
      <c r="E231" s="7">
        <v>44</v>
      </c>
      <c r="F231" s="5" t="s">
        <v>11</v>
      </c>
      <c r="G231" s="5"/>
    </row>
    <row r="232" spans="1:7" ht="21" x14ac:dyDescent="0.25">
      <c r="A232" s="4" t="s">
        <v>33</v>
      </c>
      <c r="B232" s="4" t="s">
        <v>167</v>
      </c>
      <c r="C232" s="10" t="s">
        <v>321</v>
      </c>
      <c r="D232" s="6" t="s">
        <v>10</v>
      </c>
      <c r="E232" s="7">
        <v>33</v>
      </c>
      <c r="F232" s="5" t="s">
        <v>38</v>
      </c>
      <c r="G232" s="5">
        <f t="shared" ref="G232:G238" si="6">IF(A232="Universitario",1,IF(OR(F232="PROFESOR TITULAR",F232="PROFESOR ADJUNTO"),IF(E232&gt;=22,1,0.75),IF(OR(F232="PROFESOR AUXILIAR",F232="PROFESOR AYUDANTE"),IF(E232&gt;=22,0.75,0.5),"REVISAR JERARQUÍA")))</f>
        <v>1</v>
      </c>
    </row>
    <row r="233" spans="1:7" x14ac:dyDescent="0.25">
      <c r="A233" s="4" t="s">
        <v>33</v>
      </c>
      <c r="B233" s="4" t="s">
        <v>94</v>
      </c>
      <c r="C233" s="5" t="s">
        <v>418</v>
      </c>
      <c r="D233" s="6" t="s">
        <v>10</v>
      </c>
      <c r="E233" s="7">
        <v>44</v>
      </c>
      <c r="F233" s="5" t="s">
        <v>40</v>
      </c>
      <c r="G233" s="5">
        <f t="shared" si="6"/>
        <v>1</v>
      </c>
    </row>
    <row r="234" spans="1:7" x14ac:dyDescent="0.25">
      <c r="A234" s="4" t="s">
        <v>33</v>
      </c>
      <c r="B234" s="4" t="s">
        <v>34</v>
      </c>
      <c r="C234" s="5" t="s">
        <v>252</v>
      </c>
      <c r="D234" s="6" t="s">
        <v>10</v>
      </c>
      <c r="E234" s="7">
        <v>33</v>
      </c>
      <c r="F234" s="5" t="s">
        <v>38</v>
      </c>
      <c r="G234" s="5">
        <f t="shared" si="6"/>
        <v>1</v>
      </c>
    </row>
    <row r="235" spans="1:7" x14ac:dyDescent="0.25">
      <c r="A235" s="4" t="s">
        <v>33</v>
      </c>
      <c r="B235" s="4" t="s">
        <v>34</v>
      </c>
      <c r="C235" s="5" t="s">
        <v>573</v>
      </c>
      <c r="D235" s="6" t="s">
        <v>10</v>
      </c>
      <c r="E235" s="7">
        <v>33</v>
      </c>
      <c r="F235" s="5" t="s">
        <v>38</v>
      </c>
      <c r="G235" s="5">
        <f t="shared" si="6"/>
        <v>1</v>
      </c>
    </row>
    <row r="236" spans="1:7" x14ac:dyDescent="0.25">
      <c r="A236" s="4" t="s">
        <v>33</v>
      </c>
      <c r="B236" s="4" t="s">
        <v>34</v>
      </c>
      <c r="C236" s="5" t="s">
        <v>35</v>
      </c>
      <c r="D236" s="6" t="s">
        <v>10</v>
      </c>
      <c r="E236" s="7">
        <v>5</v>
      </c>
      <c r="F236" s="5" t="s">
        <v>36</v>
      </c>
      <c r="G236" s="5">
        <f t="shared" si="6"/>
        <v>0.5</v>
      </c>
    </row>
    <row r="237" spans="1:7" x14ac:dyDescent="0.25">
      <c r="A237" s="4" t="s">
        <v>33</v>
      </c>
      <c r="B237" s="4" t="s">
        <v>34</v>
      </c>
      <c r="C237" s="5" t="s">
        <v>143</v>
      </c>
      <c r="D237" s="6" t="s">
        <v>10</v>
      </c>
      <c r="E237" s="7">
        <v>11</v>
      </c>
      <c r="F237" s="5" t="s">
        <v>36</v>
      </c>
      <c r="G237" s="5">
        <f t="shared" si="6"/>
        <v>0.5</v>
      </c>
    </row>
    <row r="238" spans="1:7" x14ac:dyDescent="0.25">
      <c r="A238" s="4" t="s">
        <v>33</v>
      </c>
      <c r="B238" s="4" t="s">
        <v>34</v>
      </c>
      <c r="C238" s="5" t="s">
        <v>488</v>
      </c>
      <c r="D238" s="6" t="s">
        <v>10</v>
      </c>
      <c r="E238" s="7">
        <v>11</v>
      </c>
      <c r="F238" s="5" t="s">
        <v>36</v>
      </c>
      <c r="G238" s="5">
        <f t="shared" si="6"/>
        <v>0.5</v>
      </c>
    </row>
    <row r="239" spans="1:7" ht="21" x14ac:dyDescent="0.25">
      <c r="A239" s="4" t="s">
        <v>7</v>
      </c>
      <c r="B239" s="4" t="s">
        <v>8</v>
      </c>
      <c r="C239" s="5" t="s">
        <v>589</v>
      </c>
      <c r="D239" s="6" t="s">
        <v>10</v>
      </c>
      <c r="E239" s="7">
        <v>44</v>
      </c>
      <c r="F239" s="5" t="s">
        <v>11</v>
      </c>
      <c r="G239" s="5"/>
    </row>
    <row r="240" spans="1:7" x14ac:dyDescent="0.25">
      <c r="A240" s="4" t="s">
        <v>33</v>
      </c>
      <c r="B240" s="4" t="s">
        <v>94</v>
      </c>
      <c r="C240" s="5" t="s">
        <v>549</v>
      </c>
      <c r="D240" s="6" t="s">
        <v>10</v>
      </c>
      <c r="E240" s="7">
        <v>44</v>
      </c>
      <c r="F240" s="5" t="s">
        <v>38</v>
      </c>
      <c r="G240" s="5">
        <f>IF(A240="Universitario",1,IF(OR(F240="PROFESOR TITULAR",F240="PROFESOR ADJUNTO"),IF(E240&gt;=22,1,0.75),IF(OR(F240="PROFESOR AUXILIAR",F240="PROFESOR AYUDANTE"),IF(E240&gt;=22,0.75,0.5),"REVISAR JERARQUÍA")))</f>
        <v>1</v>
      </c>
    </row>
    <row r="241" spans="1:7" ht="21" x14ac:dyDescent="0.25">
      <c r="A241" s="4" t="s">
        <v>7</v>
      </c>
      <c r="B241" s="4" t="s">
        <v>8</v>
      </c>
      <c r="C241" s="5" t="s">
        <v>130</v>
      </c>
      <c r="D241" s="6" t="s">
        <v>10</v>
      </c>
      <c r="E241" s="7">
        <v>44</v>
      </c>
      <c r="F241" s="5" t="s">
        <v>11</v>
      </c>
      <c r="G241" s="5"/>
    </row>
    <row r="242" spans="1:7" x14ac:dyDescent="0.25">
      <c r="A242" s="4" t="s">
        <v>33</v>
      </c>
      <c r="B242" s="4" t="s">
        <v>34</v>
      </c>
      <c r="C242" s="5" t="s">
        <v>114</v>
      </c>
      <c r="D242" s="6" t="s">
        <v>10</v>
      </c>
      <c r="E242" s="7">
        <v>11</v>
      </c>
      <c r="F242" s="5" t="s">
        <v>36</v>
      </c>
      <c r="G242" s="5">
        <f>IF(A242="Universitario",1,IF(OR(F242="PROFESOR TITULAR",F242="PROFESOR ADJUNTO"),IF(E242&gt;=22,1,0.75),IF(OR(F242="PROFESOR AUXILIAR",F242="PROFESOR AYUDANTE"),IF(E242&gt;=22,0.75,0.5),"REVISAR JERARQUÍA")))</f>
        <v>0.5</v>
      </c>
    </row>
    <row r="243" spans="1:7" ht="21" x14ac:dyDescent="0.25">
      <c r="A243" s="4" t="s">
        <v>33</v>
      </c>
      <c r="B243" s="4" t="s">
        <v>34</v>
      </c>
      <c r="C243" s="5" t="s">
        <v>299</v>
      </c>
      <c r="D243" s="6" t="s">
        <v>10</v>
      </c>
      <c r="E243" s="7">
        <v>22</v>
      </c>
      <c r="F243" s="5" t="s">
        <v>38</v>
      </c>
      <c r="G243" s="5">
        <f>IF(A243="Universitario",1,IF(OR(F243="PROFESOR TITULAR",F243="PROFESOR ADJUNTO"),IF(E243&gt;=22,1,0.75),IF(OR(F243="PROFESOR AUXILIAR",F243="PROFESOR AYUDANTE"),IF(E243&gt;=22,0.75,0.5),"REVISAR JERARQUÍA")))</f>
        <v>1</v>
      </c>
    </row>
    <row r="244" spans="1:7" ht="21" x14ac:dyDescent="0.25">
      <c r="A244" s="4" t="s">
        <v>33</v>
      </c>
      <c r="B244" s="4" t="s">
        <v>34</v>
      </c>
      <c r="C244" s="5" t="s">
        <v>45</v>
      </c>
      <c r="D244" s="6" t="s">
        <v>10</v>
      </c>
      <c r="E244" s="7">
        <v>6</v>
      </c>
      <c r="F244" s="5" t="s">
        <v>36</v>
      </c>
      <c r="G244" s="5">
        <f>IF(A244="Universitario",1,IF(OR(F244="PROFESOR TITULAR",F244="PROFESOR ADJUNTO"),IF(E244&gt;=22,1,0.75),IF(OR(F244="PROFESOR AUXILIAR",F244="PROFESOR AYUDANTE"),IF(E244&gt;=22,0.75,0.5),"REVISAR JERARQUÍA")))</f>
        <v>0.5</v>
      </c>
    </row>
    <row r="245" spans="1:7" ht="21" x14ac:dyDescent="0.25">
      <c r="A245" s="4" t="s">
        <v>7</v>
      </c>
      <c r="B245" s="4" t="s">
        <v>8</v>
      </c>
      <c r="C245" s="5" t="s">
        <v>372</v>
      </c>
      <c r="D245" s="6" t="s">
        <v>10</v>
      </c>
      <c r="E245" s="7">
        <v>44</v>
      </c>
      <c r="F245" s="5" t="s">
        <v>11</v>
      </c>
      <c r="G245" s="5"/>
    </row>
    <row r="246" spans="1:7" x14ac:dyDescent="0.25">
      <c r="A246" s="4" t="s">
        <v>33</v>
      </c>
      <c r="B246" s="4" t="s">
        <v>34</v>
      </c>
      <c r="C246" s="5" t="s">
        <v>217</v>
      </c>
      <c r="D246" s="6" t="s">
        <v>10</v>
      </c>
      <c r="E246" s="7">
        <v>33</v>
      </c>
      <c r="F246" s="5" t="s">
        <v>36</v>
      </c>
      <c r="G246" s="5">
        <f t="shared" ref="G246:G251" si="7">IF(A246="Universitario",1,IF(OR(F246="PROFESOR TITULAR",F246="PROFESOR ADJUNTO"),IF(E246&gt;=22,1,0.75),IF(OR(F246="PROFESOR AUXILIAR",F246="PROFESOR AYUDANTE"),IF(E246&gt;=22,0.75,0.5),"REVISAR JERARQUÍA")))</f>
        <v>0.75</v>
      </c>
    </row>
    <row r="247" spans="1:7" x14ac:dyDescent="0.25">
      <c r="A247" s="4" t="s">
        <v>33</v>
      </c>
      <c r="B247" s="4" t="s">
        <v>34</v>
      </c>
      <c r="C247" s="5" t="s">
        <v>563</v>
      </c>
      <c r="D247" s="6" t="s">
        <v>10</v>
      </c>
      <c r="E247" s="7">
        <v>22</v>
      </c>
      <c r="F247" s="5" t="s">
        <v>38</v>
      </c>
      <c r="G247" s="5">
        <f t="shared" si="7"/>
        <v>1</v>
      </c>
    </row>
    <row r="248" spans="1:7" x14ac:dyDescent="0.25">
      <c r="A248" s="4" t="s">
        <v>33</v>
      </c>
      <c r="B248" s="4" t="s">
        <v>94</v>
      </c>
      <c r="C248" s="5" t="s">
        <v>164</v>
      </c>
      <c r="D248" s="6" t="s">
        <v>10</v>
      </c>
      <c r="E248" s="7">
        <v>44</v>
      </c>
      <c r="F248" s="5" t="s">
        <v>38</v>
      </c>
      <c r="G248" s="5">
        <f t="shared" si="7"/>
        <v>1</v>
      </c>
    </row>
    <row r="249" spans="1:7" x14ac:dyDescent="0.25">
      <c r="A249" s="4" t="s">
        <v>33</v>
      </c>
      <c r="B249" s="4" t="s">
        <v>34</v>
      </c>
      <c r="C249" s="5" t="s">
        <v>412</v>
      </c>
      <c r="D249" s="6" t="s">
        <v>10</v>
      </c>
      <c r="E249" s="7">
        <v>44</v>
      </c>
      <c r="F249" s="5" t="s">
        <v>36</v>
      </c>
      <c r="G249" s="5">
        <f t="shared" si="7"/>
        <v>0.75</v>
      </c>
    </row>
    <row r="250" spans="1:7" x14ac:dyDescent="0.25">
      <c r="A250" s="4" t="s">
        <v>33</v>
      </c>
      <c r="B250" s="4" t="s">
        <v>34</v>
      </c>
      <c r="C250" s="5" t="s">
        <v>509</v>
      </c>
      <c r="D250" s="6" t="s">
        <v>10</v>
      </c>
      <c r="E250" s="7">
        <v>22</v>
      </c>
      <c r="F250" s="5" t="s">
        <v>38</v>
      </c>
      <c r="G250" s="5">
        <f t="shared" si="7"/>
        <v>1</v>
      </c>
    </row>
    <row r="251" spans="1:7" x14ac:dyDescent="0.25">
      <c r="A251" s="4" t="s">
        <v>33</v>
      </c>
      <c r="B251" s="4" t="s">
        <v>34</v>
      </c>
      <c r="C251" s="5" t="s">
        <v>612</v>
      </c>
      <c r="D251" s="6" t="s">
        <v>10</v>
      </c>
      <c r="E251" s="7">
        <v>22</v>
      </c>
      <c r="F251" s="5" t="s">
        <v>38</v>
      </c>
      <c r="G251" s="5">
        <f t="shared" si="7"/>
        <v>1</v>
      </c>
    </row>
    <row r="252" spans="1:7" ht="21" x14ac:dyDescent="0.25">
      <c r="A252" s="4" t="s">
        <v>7</v>
      </c>
      <c r="B252" s="4" t="s">
        <v>8</v>
      </c>
      <c r="C252" s="5" t="s">
        <v>458</v>
      </c>
      <c r="D252" s="6" t="s">
        <v>10</v>
      </c>
      <c r="E252" s="7">
        <v>44</v>
      </c>
      <c r="F252" s="5" t="s">
        <v>11</v>
      </c>
      <c r="G252" s="5"/>
    </row>
    <row r="253" spans="1:7" x14ac:dyDescent="0.25">
      <c r="A253" s="4" t="s">
        <v>33</v>
      </c>
      <c r="B253" s="4" t="s">
        <v>94</v>
      </c>
      <c r="C253" s="5" t="s">
        <v>394</v>
      </c>
      <c r="D253" s="6" t="s">
        <v>10</v>
      </c>
      <c r="E253" s="7">
        <v>44</v>
      </c>
      <c r="F253" s="5" t="s">
        <v>38</v>
      </c>
      <c r="G253" s="5">
        <f>IF(A253="Universitario",1,IF(OR(F253="PROFESOR TITULAR",F253="PROFESOR ADJUNTO"),IF(E253&gt;=22,1,0.75),IF(OR(F253="PROFESOR AUXILIAR",F253="PROFESOR AYUDANTE"),IF(E253&gt;=22,0.75,0.5),"REVISAR JERARQUÍA")))</f>
        <v>1</v>
      </c>
    </row>
    <row r="254" spans="1:7" ht="21" x14ac:dyDescent="0.25">
      <c r="A254" s="4" t="s">
        <v>7</v>
      </c>
      <c r="B254" s="4" t="s">
        <v>8</v>
      </c>
      <c r="C254" s="5" t="s">
        <v>308</v>
      </c>
      <c r="D254" s="6" t="s">
        <v>10</v>
      </c>
      <c r="E254" s="7">
        <v>44</v>
      </c>
      <c r="F254" s="5" t="s">
        <v>11</v>
      </c>
      <c r="G254" s="5"/>
    </row>
    <row r="255" spans="1:7" x14ac:dyDescent="0.25">
      <c r="A255" s="4" t="s">
        <v>33</v>
      </c>
      <c r="B255" s="4" t="s">
        <v>94</v>
      </c>
      <c r="C255" s="5" t="s">
        <v>178</v>
      </c>
      <c r="D255" s="6" t="s">
        <v>10</v>
      </c>
      <c r="E255" s="7">
        <v>44</v>
      </c>
      <c r="F255" s="5" t="s">
        <v>40</v>
      </c>
      <c r="G255" s="5">
        <f>IF(A255="Universitario",1,IF(OR(F255="PROFESOR TITULAR",F255="PROFESOR ADJUNTO"),IF(E255&gt;=22,1,0.75),IF(OR(F255="PROFESOR AUXILIAR",F255="PROFESOR AYUDANTE"),IF(E255&gt;=22,0.75,0.5),"REVISAR JERARQUÍA")))</f>
        <v>1</v>
      </c>
    </row>
    <row r="256" spans="1:7" x14ac:dyDescent="0.25">
      <c r="A256" s="4" t="s">
        <v>33</v>
      </c>
      <c r="B256" s="4" t="s">
        <v>94</v>
      </c>
      <c r="C256" s="5" t="s">
        <v>246</v>
      </c>
      <c r="D256" s="6" t="s">
        <v>10</v>
      </c>
      <c r="E256" s="7">
        <v>44</v>
      </c>
      <c r="F256" s="5" t="s">
        <v>40</v>
      </c>
      <c r="G256" s="5">
        <f>IF(A256="Universitario",1,IF(OR(F256="PROFESOR TITULAR",F256="PROFESOR ADJUNTO"),IF(E256&gt;=22,1,0.75),IF(OR(F256="PROFESOR AUXILIAR",F256="PROFESOR AYUDANTE"),IF(E256&gt;=22,0.75,0.5),"REVISAR JERARQUÍA")))</f>
        <v>1</v>
      </c>
    </row>
    <row r="257" spans="1:7" x14ac:dyDescent="0.25">
      <c r="A257" s="4" t="s">
        <v>7</v>
      </c>
      <c r="B257" s="4" t="s">
        <v>14</v>
      </c>
      <c r="C257" s="5" t="s">
        <v>279</v>
      </c>
      <c r="D257" s="6" t="s">
        <v>10</v>
      </c>
      <c r="E257" s="7">
        <v>22</v>
      </c>
      <c r="F257" s="5" t="s">
        <v>11</v>
      </c>
      <c r="G257" s="5"/>
    </row>
    <row r="258" spans="1:7" ht="21" x14ac:dyDescent="0.25">
      <c r="A258" s="4" t="s">
        <v>7</v>
      </c>
      <c r="B258" s="4" t="s">
        <v>8</v>
      </c>
      <c r="C258" s="5" t="s">
        <v>24</v>
      </c>
      <c r="D258" s="6" t="s">
        <v>10</v>
      </c>
      <c r="E258" s="7">
        <v>44</v>
      </c>
      <c r="F258" s="5" t="s">
        <v>11</v>
      </c>
      <c r="G258" s="5"/>
    </row>
    <row r="259" spans="1:7" x14ac:dyDescent="0.25">
      <c r="A259" s="4" t="s">
        <v>33</v>
      </c>
      <c r="B259" s="4" t="s">
        <v>94</v>
      </c>
      <c r="C259" s="5" t="s">
        <v>365</v>
      </c>
      <c r="D259" s="6" t="s">
        <v>10</v>
      </c>
      <c r="E259" s="7">
        <v>44</v>
      </c>
      <c r="F259" s="5" t="s">
        <v>38</v>
      </c>
      <c r="G259" s="5">
        <f>IF(A259="Universitario",1,IF(OR(F259="PROFESOR TITULAR",F259="PROFESOR ADJUNTO"),IF(E259&gt;=22,1,0.75),IF(OR(F259="PROFESOR AUXILIAR",F259="PROFESOR AYUDANTE"),IF(E259&gt;=22,0.75,0.5),"REVISAR JERARQUÍA")))</f>
        <v>1</v>
      </c>
    </row>
    <row r="260" spans="1:7" ht="21" x14ac:dyDescent="0.25">
      <c r="A260" s="4" t="s">
        <v>33</v>
      </c>
      <c r="B260" s="4" t="s">
        <v>94</v>
      </c>
      <c r="C260" s="5" t="s">
        <v>342</v>
      </c>
      <c r="D260" s="6" t="s">
        <v>10</v>
      </c>
      <c r="E260" s="7">
        <v>44</v>
      </c>
      <c r="F260" s="5" t="s">
        <v>40</v>
      </c>
      <c r="G260" s="5">
        <f>IF(A260="Universitario",1,IF(OR(F260="PROFESOR TITULAR",F260="PROFESOR ADJUNTO"),IF(E260&gt;=22,1,0.75),IF(OR(F260="PROFESOR AUXILIAR",F260="PROFESOR AYUDANTE"),IF(E260&gt;=22,0.75,0.5),"REVISAR JERARQUÍA")))</f>
        <v>1</v>
      </c>
    </row>
    <row r="261" spans="1:7" ht="21" x14ac:dyDescent="0.25">
      <c r="A261" s="4" t="s">
        <v>7</v>
      </c>
      <c r="B261" s="4" t="s">
        <v>8</v>
      </c>
      <c r="C261" s="5" t="s">
        <v>20</v>
      </c>
      <c r="D261" s="6" t="s">
        <v>10</v>
      </c>
      <c r="E261" s="7">
        <v>44</v>
      </c>
      <c r="F261" s="5" t="s">
        <v>11</v>
      </c>
      <c r="G261" s="5"/>
    </row>
    <row r="262" spans="1:7" x14ac:dyDescent="0.25">
      <c r="A262" s="4" t="s">
        <v>33</v>
      </c>
      <c r="B262" s="4" t="s">
        <v>94</v>
      </c>
      <c r="C262" s="5" t="s">
        <v>291</v>
      </c>
      <c r="D262" s="6" t="s">
        <v>10</v>
      </c>
      <c r="E262" s="7">
        <v>44</v>
      </c>
      <c r="F262" s="5" t="s">
        <v>38</v>
      </c>
      <c r="G262" s="5">
        <f>IF(A262="Universitario",1,IF(OR(F262="PROFESOR TITULAR",F262="PROFESOR ADJUNTO"),IF(E262&gt;=22,1,0.75),IF(OR(F262="PROFESOR AUXILIAR",F262="PROFESOR AYUDANTE"),IF(E262&gt;=22,0.75,0.5),"REVISAR JERARQUÍA")))</f>
        <v>1</v>
      </c>
    </row>
    <row r="263" spans="1:7" ht="21" x14ac:dyDescent="0.25">
      <c r="A263" s="4" t="s">
        <v>33</v>
      </c>
      <c r="B263" s="4" t="s">
        <v>34</v>
      </c>
      <c r="C263" s="5" t="s">
        <v>580</v>
      </c>
      <c r="D263" s="6" t="s">
        <v>10</v>
      </c>
      <c r="E263" s="7">
        <v>11</v>
      </c>
      <c r="F263" s="5" t="s">
        <v>75</v>
      </c>
      <c r="G263" s="5">
        <f>IF(A263="Universitario",1,IF(OR(F263="PROFESOR TITULAR",F263="PROFESOR ADJUNTO"),IF(E263&gt;=22,1,0.75),IF(OR(F263="PROFESOR AUXILIAR",F263="PROFESOR AYUDANTE"),IF(E263&gt;=22,0.75,0.5),"REVISAR JERARQUÍA")))</f>
        <v>0.5</v>
      </c>
    </row>
    <row r="264" spans="1:7" x14ac:dyDescent="0.25">
      <c r="A264" s="4" t="s">
        <v>33</v>
      </c>
      <c r="B264" s="4" t="s">
        <v>94</v>
      </c>
      <c r="C264" s="5" t="s">
        <v>211</v>
      </c>
      <c r="D264" s="6" t="s">
        <v>10</v>
      </c>
      <c r="E264" s="7">
        <v>44</v>
      </c>
      <c r="F264" s="5" t="s">
        <v>38</v>
      </c>
      <c r="G264" s="5">
        <f>IF(A264="Universitario",1,IF(OR(F264="PROFESOR TITULAR",F264="PROFESOR ADJUNTO"),IF(E264&gt;=22,1,0.75),IF(OR(F264="PROFESOR AUXILIAR",F264="PROFESOR AYUDANTE"),IF(E264&gt;=22,0.75,0.5),"REVISAR JERARQUÍA")))</f>
        <v>1</v>
      </c>
    </row>
    <row r="265" spans="1:7" ht="21" x14ac:dyDescent="0.25">
      <c r="A265" s="4" t="s">
        <v>33</v>
      </c>
      <c r="B265" s="4" t="s">
        <v>34</v>
      </c>
      <c r="C265" s="5" t="s">
        <v>539</v>
      </c>
      <c r="D265" s="6" t="s">
        <v>10</v>
      </c>
      <c r="E265" s="7">
        <v>22</v>
      </c>
      <c r="F265" s="5" t="s">
        <v>38</v>
      </c>
      <c r="G265" s="5">
        <f>IF(A265="Universitario",1,IF(OR(F265="PROFESOR TITULAR",F265="PROFESOR ADJUNTO"),IF(E265&gt;=22,1,0.75),IF(OR(F265="PROFESOR AUXILIAR",F265="PROFESOR AYUDANTE"),IF(E265&gt;=22,0.75,0.5),"REVISAR JERARQUÍA")))</f>
        <v>1</v>
      </c>
    </row>
    <row r="266" spans="1:7" x14ac:dyDescent="0.25">
      <c r="A266" s="4" t="s">
        <v>33</v>
      </c>
      <c r="B266" s="4" t="s">
        <v>34</v>
      </c>
      <c r="C266" s="5" t="s">
        <v>608</v>
      </c>
      <c r="D266" s="6" t="s">
        <v>10</v>
      </c>
      <c r="E266" s="7">
        <v>5</v>
      </c>
      <c r="F266" s="5" t="s">
        <v>36</v>
      </c>
      <c r="G266" s="5">
        <f>IF(A266="Universitario",1,IF(OR(F266="PROFESOR TITULAR",F266="PROFESOR ADJUNTO"),IF(E266&gt;=22,1,0.75),IF(OR(F266="PROFESOR AUXILIAR",F266="PROFESOR AYUDANTE"),IF(E266&gt;=22,0.75,0.5),"REVISAR JERARQUÍA")))</f>
        <v>0.5</v>
      </c>
    </row>
    <row r="267" spans="1:7" ht="21" x14ac:dyDescent="0.25">
      <c r="A267" s="4" t="s">
        <v>7</v>
      </c>
      <c r="B267" s="4" t="s">
        <v>8</v>
      </c>
      <c r="C267" s="5" t="s">
        <v>306</v>
      </c>
      <c r="D267" s="6" t="s">
        <v>10</v>
      </c>
      <c r="E267" s="7">
        <v>44</v>
      </c>
      <c r="F267" s="5" t="s">
        <v>11</v>
      </c>
      <c r="G267" s="5"/>
    </row>
    <row r="268" spans="1:7" ht="21" x14ac:dyDescent="0.25">
      <c r="A268" s="4" t="s">
        <v>7</v>
      </c>
      <c r="B268" s="4" t="s">
        <v>8</v>
      </c>
      <c r="C268" s="5" t="s">
        <v>312</v>
      </c>
      <c r="D268" s="6" t="s">
        <v>10</v>
      </c>
      <c r="E268" s="7">
        <v>44</v>
      </c>
      <c r="F268" s="5" t="s">
        <v>11</v>
      </c>
      <c r="G268" s="5"/>
    </row>
    <row r="269" spans="1:7" x14ac:dyDescent="0.25">
      <c r="A269" s="4" t="s">
        <v>33</v>
      </c>
      <c r="B269" s="4" t="s">
        <v>34</v>
      </c>
      <c r="C269" s="5" t="s">
        <v>254</v>
      </c>
      <c r="D269" s="6" t="s">
        <v>10</v>
      </c>
      <c r="E269" s="7">
        <v>33</v>
      </c>
      <c r="F269" s="5" t="s">
        <v>36</v>
      </c>
      <c r="G269" s="5">
        <f t="shared" ref="G269:G277" si="8">IF(A269="Universitario",1,IF(OR(F269="PROFESOR TITULAR",F269="PROFESOR ADJUNTO"),IF(E269&gt;=22,1,0.75),IF(OR(F269="PROFESOR AUXILIAR",F269="PROFESOR AYUDANTE"),IF(E269&gt;=22,0.75,0.5),"REVISAR JERARQUÍA")))</f>
        <v>0.75</v>
      </c>
    </row>
    <row r="270" spans="1:7" x14ac:dyDescent="0.25">
      <c r="A270" s="4" t="s">
        <v>33</v>
      </c>
      <c r="B270" s="4" t="s">
        <v>34</v>
      </c>
      <c r="C270" s="5" t="s">
        <v>537</v>
      </c>
      <c r="D270" s="6" t="s">
        <v>10</v>
      </c>
      <c r="E270" s="7">
        <v>36</v>
      </c>
      <c r="F270" s="5" t="s">
        <v>40</v>
      </c>
      <c r="G270" s="5">
        <f t="shared" si="8"/>
        <v>1</v>
      </c>
    </row>
    <row r="271" spans="1:7" x14ac:dyDescent="0.25">
      <c r="A271" s="4" t="s">
        <v>33</v>
      </c>
      <c r="B271" s="4" t="s">
        <v>34</v>
      </c>
      <c r="C271" s="5" t="s">
        <v>562</v>
      </c>
      <c r="D271" s="6" t="s">
        <v>10</v>
      </c>
      <c r="E271" s="7">
        <v>33</v>
      </c>
      <c r="F271" s="5" t="s">
        <v>38</v>
      </c>
      <c r="G271" s="5">
        <f t="shared" si="8"/>
        <v>1</v>
      </c>
    </row>
    <row r="272" spans="1:7" x14ac:dyDescent="0.25">
      <c r="A272" s="4" t="s">
        <v>33</v>
      </c>
      <c r="B272" s="4" t="s">
        <v>34</v>
      </c>
      <c r="C272" s="5" t="s">
        <v>437</v>
      </c>
      <c r="D272" s="6" t="s">
        <v>10</v>
      </c>
      <c r="E272" s="7">
        <v>11</v>
      </c>
      <c r="F272" s="5" t="s">
        <v>36</v>
      </c>
      <c r="G272" s="5">
        <f t="shared" si="8"/>
        <v>0.5</v>
      </c>
    </row>
    <row r="273" spans="1:7" x14ac:dyDescent="0.25">
      <c r="A273" s="4" t="s">
        <v>33</v>
      </c>
      <c r="B273" s="4" t="s">
        <v>34</v>
      </c>
      <c r="C273" s="5" t="s">
        <v>341</v>
      </c>
      <c r="D273" s="6" t="s">
        <v>10</v>
      </c>
      <c r="E273" s="7">
        <v>22</v>
      </c>
      <c r="F273" s="5" t="s">
        <v>38</v>
      </c>
      <c r="G273" s="5">
        <f t="shared" si="8"/>
        <v>1</v>
      </c>
    </row>
    <row r="274" spans="1:7" x14ac:dyDescent="0.25">
      <c r="A274" s="4" t="s">
        <v>33</v>
      </c>
      <c r="B274" s="4" t="s">
        <v>34</v>
      </c>
      <c r="C274" s="5" t="s">
        <v>523</v>
      </c>
      <c r="D274" s="6" t="s">
        <v>10</v>
      </c>
      <c r="E274" s="7">
        <v>6</v>
      </c>
      <c r="F274" s="5" t="s">
        <v>38</v>
      </c>
      <c r="G274" s="5">
        <f t="shared" si="8"/>
        <v>0.75</v>
      </c>
    </row>
    <row r="275" spans="1:7" x14ac:dyDescent="0.25">
      <c r="A275" s="4" t="s">
        <v>33</v>
      </c>
      <c r="B275" s="4" t="s">
        <v>34</v>
      </c>
      <c r="C275" s="5" t="s">
        <v>188</v>
      </c>
      <c r="D275" s="6" t="s">
        <v>10</v>
      </c>
      <c r="E275" s="7">
        <v>37</v>
      </c>
      <c r="F275" s="5" t="s">
        <v>38</v>
      </c>
      <c r="G275" s="5">
        <f t="shared" si="8"/>
        <v>1</v>
      </c>
    </row>
    <row r="276" spans="1:7" x14ac:dyDescent="0.25">
      <c r="A276" s="4" t="s">
        <v>33</v>
      </c>
      <c r="B276" s="4" t="s">
        <v>34</v>
      </c>
      <c r="C276" s="5" t="s">
        <v>258</v>
      </c>
      <c r="D276" s="6" t="s">
        <v>10</v>
      </c>
      <c r="E276" s="7">
        <v>33</v>
      </c>
      <c r="F276" s="5" t="s">
        <v>36</v>
      </c>
      <c r="G276" s="5">
        <f t="shared" si="8"/>
        <v>0.75</v>
      </c>
    </row>
    <row r="277" spans="1:7" x14ac:dyDescent="0.25">
      <c r="A277" s="4" t="s">
        <v>33</v>
      </c>
      <c r="B277" s="4" t="s">
        <v>94</v>
      </c>
      <c r="C277" s="5" t="s">
        <v>244</v>
      </c>
      <c r="D277" s="6" t="s">
        <v>10</v>
      </c>
      <c r="E277" s="7">
        <v>44</v>
      </c>
      <c r="F277" s="5" t="s">
        <v>38</v>
      </c>
      <c r="G277" s="5">
        <f t="shared" si="8"/>
        <v>1</v>
      </c>
    </row>
    <row r="278" spans="1:7" ht="21" x14ac:dyDescent="0.25">
      <c r="A278" s="4" t="s">
        <v>7</v>
      </c>
      <c r="B278" s="4" t="s">
        <v>8</v>
      </c>
      <c r="C278" s="5" t="s">
        <v>128</v>
      </c>
      <c r="D278" s="6" t="s">
        <v>10</v>
      </c>
      <c r="E278" s="7">
        <v>44</v>
      </c>
      <c r="F278" s="5" t="s">
        <v>11</v>
      </c>
      <c r="G278" s="5"/>
    </row>
    <row r="279" spans="1:7" x14ac:dyDescent="0.25">
      <c r="A279" s="4" t="s">
        <v>7</v>
      </c>
      <c r="B279" s="4" t="s">
        <v>14</v>
      </c>
      <c r="C279" s="5" t="s">
        <v>295</v>
      </c>
      <c r="D279" s="6" t="s">
        <v>10</v>
      </c>
      <c r="E279" s="7">
        <v>22</v>
      </c>
      <c r="F279" s="5" t="s">
        <v>11</v>
      </c>
      <c r="G279" s="5"/>
    </row>
    <row r="280" spans="1:7" x14ac:dyDescent="0.25">
      <c r="A280" s="4" t="s">
        <v>33</v>
      </c>
      <c r="B280" s="4" t="s">
        <v>34</v>
      </c>
      <c r="C280" s="5" t="s">
        <v>192</v>
      </c>
      <c r="D280" s="6" t="s">
        <v>10</v>
      </c>
      <c r="E280" s="7">
        <v>22</v>
      </c>
      <c r="F280" s="5" t="s">
        <v>38</v>
      </c>
      <c r="G280" s="5">
        <f>IF(A280="Universitario",1,IF(OR(F280="PROFESOR TITULAR",F280="PROFESOR ADJUNTO"),IF(E280&gt;=22,1,0.75),IF(OR(F280="PROFESOR AUXILIAR",F280="PROFESOR AYUDANTE"),IF(E280&gt;=22,0.75,0.5),"REVISAR JERARQUÍA")))</f>
        <v>1</v>
      </c>
    </row>
    <row r="281" spans="1:7" x14ac:dyDescent="0.25">
      <c r="A281" s="4" t="s">
        <v>33</v>
      </c>
      <c r="B281" s="4" t="s">
        <v>34</v>
      </c>
      <c r="C281" s="5" t="s">
        <v>269</v>
      </c>
      <c r="D281" s="6" t="s">
        <v>10</v>
      </c>
      <c r="E281" s="7">
        <v>11</v>
      </c>
      <c r="F281" s="5" t="s">
        <v>36</v>
      </c>
      <c r="G281" s="5">
        <f>IF(A281="Universitario",1,IF(OR(F281="PROFESOR TITULAR",F281="PROFESOR ADJUNTO"),IF(E281&gt;=22,1,0.75),IF(OR(F281="PROFESOR AUXILIAR",F281="PROFESOR AYUDANTE"),IF(E281&gt;=22,0.75,0.5),"REVISAR JERARQUÍA")))</f>
        <v>0.5</v>
      </c>
    </row>
    <row r="282" spans="1:7" ht="21" x14ac:dyDescent="0.25">
      <c r="A282" s="4" t="s">
        <v>7</v>
      </c>
      <c r="B282" s="4" t="s">
        <v>8</v>
      </c>
      <c r="C282" s="5" t="s">
        <v>261</v>
      </c>
      <c r="D282" s="6" t="s">
        <v>10</v>
      </c>
      <c r="E282" s="7">
        <v>44</v>
      </c>
      <c r="F282" s="5" t="s">
        <v>11</v>
      </c>
      <c r="G282" s="5"/>
    </row>
    <row r="283" spans="1:7" ht="21" x14ac:dyDescent="0.25">
      <c r="A283" s="4" t="s">
        <v>7</v>
      </c>
      <c r="B283" s="4" t="s">
        <v>8</v>
      </c>
      <c r="C283" s="5" t="s">
        <v>16</v>
      </c>
      <c r="D283" s="6" t="s">
        <v>10</v>
      </c>
      <c r="E283" s="7">
        <v>44</v>
      </c>
      <c r="F283" s="5" t="s">
        <v>11</v>
      </c>
      <c r="G283" s="5"/>
    </row>
    <row r="284" spans="1:7" ht="21" x14ac:dyDescent="0.25">
      <c r="A284" s="4" t="s">
        <v>7</v>
      </c>
      <c r="B284" s="4" t="s">
        <v>8</v>
      </c>
      <c r="C284" s="5" t="s">
        <v>27</v>
      </c>
      <c r="D284" s="6" t="s">
        <v>10</v>
      </c>
      <c r="E284" s="7">
        <v>44</v>
      </c>
      <c r="F284" s="5" t="s">
        <v>11</v>
      </c>
      <c r="G284" s="5"/>
    </row>
    <row r="285" spans="1:7" x14ac:dyDescent="0.25">
      <c r="A285" s="4" t="s">
        <v>33</v>
      </c>
      <c r="B285" s="4" t="s">
        <v>34</v>
      </c>
      <c r="C285" s="5" t="s">
        <v>611</v>
      </c>
      <c r="D285" s="6" t="s">
        <v>10</v>
      </c>
      <c r="E285" s="7">
        <v>11</v>
      </c>
      <c r="F285" s="5" t="s">
        <v>36</v>
      </c>
      <c r="G285" s="5">
        <f>IF(A285="Universitario",1,IF(OR(F285="PROFESOR TITULAR",F285="PROFESOR ADJUNTO"),IF(E285&gt;=22,1,0.75),IF(OR(F285="PROFESOR AUXILIAR",F285="PROFESOR AYUDANTE"),IF(E285&gt;=22,0.75,0.5),"REVISAR JERARQUÍA")))</f>
        <v>0.5</v>
      </c>
    </row>
    <row r="286" spans="1:7" x14ac:dyDescent="0.25">
      <c r="A286" s="4" t="s">
        <v>33</v>
      </c>
      <c r="B286" s="4" t="s">
        <v>34</v>
      </c>
      <c r="C286" s="5" t="s">
        <v>288</v>
      </c>
      <c r="D286" s="6" t="s">
        <v>10</v>
      </c>
      <c r="E286" s="7">
        <v>33</v>
      </c>
      <c r="F286" s="5" t="s">
        <v>38</v>
      </c>
      <c r="G286" s="5">
        <f>IF(A286="Universitario",1,IF(OR(F286="PROFESOR TITULAR",F286="PROFESOR ADJUNTO"),IF(E286&gt;=22,1,0.75),IF(OR(F286="PROFESOR AUXILIAR",F286="PROFESOR AYUDANTE"),IF(E286&gt;=22,0.75,0.5),"REVISAR JERARQUÍA")))</f>
        <v>1</v>
      </c>
    </row>
    <row r="287" spans="1:7" ht="21" x14ac:dyDescent="0.25">
      <c r="A287" s="4" t="s">
        <v>7</v>
      </c>
      <c r="B287" s="4" t="s">
        <v>8</v>
      </c>
      <c r="C287" s="5" t="s">
        <v>355</v>
      </c>
      <c r="D287" s="6" t="s">
        <v>10</v>
      </c>
      <c r="E287" s="7">
        <v>44</v>
      </c>
      <c r="F287" s="5" t="s">
        <v>11</v>
      </c>
      <c r="G287" s="5"/>
    </row>
    <row r="288" spans="1:7" x14ac:dyDescent="0.25">
      <c r="A288" s="4" t="s">
        <v>33</v>
      </c>
      <c r="B288" s="4" t="s">
        <v>94</v>
      </c>
      <c r="C288" s="5" t="s">
        <v>104</v>
      </c>
      <c r="D288" s="6" t="s">
        <v>10</v>
      </c>
      <c r="E288" s="7">
        <v>44</v>
      </c>
      <c r="F288" s="5" t="s">
        <v>40</v>
      </c>
      <c r="G288" s="5">
        <f>IF(A288="Universitario",1,IF(OR(F288="PROFESOR TITULAR",F288="PROFESOR ADJUNTO"),IF(E288&gt;=22,1,0.75),IF(OR(F288="PROFESOR AUXILIAR",F288="PROFESOR AYUDANTE"),IF(E288&gt;=22,0.75,0.5),"REVISAR JERARQUÍA")))</f>
        <v>1</v>
      </c>
    </row>
    <row r="289" spans="1:7" x14ac:dyDescent="0.25">
      <c r="A289" s="4" t="s">
        <v>33</v>
      </c>
      <c r="B289" s="4" t="s">
        <v>94</v>
      </c>
      <c r="C289" s="5" t="s">
        <v>548</v>
      </c>
      <c r="D289" s="6" t="s">
        <v>10</v>
      </c>
      <c r="E289" s="7">
        <v>44</v>
      </c>
      <c r="F289" s="5" t="s">
        <v>38</v>
      </c>
      <c r="G289" s="5">
        <f>IF(A289="Universitario",1,IF(OR(F289="PROFESOR TITULAR",F289="PROFESOR ADJUNTO"),IF(E289&gt;=22,1,0.75),IF(OR(F289="PROFESOR AUXILIAR",F289="PROFESOR AYUDANTE"),IF(E289&gt;=22,0.75,0.5),"REVISAR JERARQUÍA")))</f>
        <v>1</v>
      </c>
    </row>
    <row r="290" spans="1:7" x14ac:dyDescent="0.25">
      <c r="A290" s="4" t="s">
        <v>33</v>
      </c>
      <c r="B290" s="4" t="s">
        <v>34</v>
      </c>
      <c r="C290" s="5" t="s">
        <v>297</v>
      </c>
      <c r="D290" s="6" t="s">
        <v>10</v>
      </c>
      <c r="E290" s="7">
        <v>22</v>
      </c>
      <c r="F290" s="5" t="s">
        <v>38</v>
      </c>
      <c r="G290" s="5">
        <f>IF(A290="Universitario",1,IF(OR(F290="PROFESOR TITULAR",F290="PROFESOR ADJUNTO"),IF(E290&gt;=22,1,0.75),IF(OR(F290="PROFESOR AUXILIAR",F290="PROFESOR AYUDANTE"),IF(E290&gt;=22,0.75,0.5),"REVISAR JERARQUÍA")))</f>
        <v>1</v>
      </c>
    </row>
    <row r="291" spans="1:7" x14ac:dyDescent="0.25">
      <c r="A291" s="4" t="s">
        <v>33</v>
      </c>
      <c r="B291" s="4" t="s">
        <v>34</v>
      </c>
      <c r="C291" s="5" t="s">
        <v>150</v>
      </c>
      <c r="D291" s="6" t="s">
        <v>10</v>
      </c>
      <c r="E291" s="7">
        <v>33</v>
      </c>
      <c r="F291" s="5" t="s">
        <v>40</v>
      </c>
      <c r="G291" s="5">
        <f>IF(A291="Universitario",1,IF(OR(F291="PROFESOR TITULAR",F291="PROFESOR ADJUNTO"),IF(E291&gt;=22,1,0.75),IF(OR(F291="PROFESOR AUXILIAR",F291="PROFESOR AYUDANTE"),IF(E291&gt;=22,0.75,0.5),"REVISAR JERARQUÍA")))</f>
        <v>1</v>
      </c>
    </row>
    <row r="292" spans="1:7" ht="21" x14ac:dyDescent="0.25">
      <c r="A292" s="4" t="s">
        <v>7</v>
      </c>
      <c r="B292" s="4" t="s">
        <v>8</v>
      </c>
      <c r="C292" s="5" t="s">
        <v>21</v>
      </c>
      <c r="D292" s="6" t="s">
        <v>10</v>
      </c>
      <c r="E292" s="7">
        <v>44</v>
      </c>
      <c r="F292" s="5" t="s">
        <v>11</v>
      </c>
      <c r="G292" s="5"/>
    </row>
    <row r="293" spans="1:7" x14ac:dyDescent="0.25">
      <c r="A293" s="4" t="s">
        <v>33</v>
      </c>
      <c r="B293" s="4" t="s">
        <v>94</v>
      </c>
      <c r="C293" s="5" t="s">
        <v>182</v>
      </c>
      <c r="D293" s="6" t="s">
        <v>10</v>
      </c>
      <c r="E293" s="7">
        <v>44</v>
      </c>
      <c r="F293" s="5" t="s">
        <v>38</v>
      </c>
      <c r="G293" s="5">
        <f>IF(A293="Universitario",1,IF(OR(F293="PROFESOR TITULAR",F293="PROFESOR ADJUNTO"),IF(E293&gt;=22,1,0.75),IF(OR(F293="PROFESOR AUXILIAR",F293="PROFESOR AYUDANTE"),IF(E293&gt;=22,0.75,0.5),"REVISAR JERARQUÍA")))</f>
        <v>1</v>
      </c>
    </row>
    <row r="294" spans="1:7" x14ac:dyDescent="0.25">
      <c r="A294" s="4" t="s">
        <v>33</v>
      </c>
      <c r="B294" s="4" t="s">
        <v>34</v>
      </c>
      <c r="C294" s="5" t="s">
        <v>609</v>
      </c>
      <c r="D294" s="6" t="s">
        <v>10</v>
      </c>
      <c r="E294" s="7">
        <v>6</v>
      </c>
      <c r="F294" s="5" t="s">
        <v>36</v>
      </c>
      <c r="G294" s="5">
        <f>IF(A294="Universitario",1,IF(OR(F294="PROFESOR TITULAR",F294="PROFESOR ADJUNTO"),IF(E294&gt;=22,1,0.75),IF(OR(F294="PROFESOR AUXILIAR",F294="PROFESOR AYUDANTE"),IF(E294&gt;=22,0.75,0.5),"REVISAR JERARQUÍA")))</f>
        <v>0.5</v>
      </c>
    </row>
    <row r="295" spans="1:7" x14ac:dyDescent="0.25">
      <c r="A295" s="4" t="s">
        <v>33</v>
      </c>
      <c r="B295" s="4" t="s">
        <v>34</v>
      </c>
      <c r="C295" s="5" t="s">
        <v>247</v>
      </c>
      <c r="D295" s="6" t="s">
        <v>10</v>
      </c>
      <c r="E295" s="7">
        <v>11</v>
      </c>
      <c r="F295" s="5" t="s">
        <v>36</v>
      </c>
      <c r="G295" s="5">
        <f>IF(A295="Universitario",1,IF(OR(F295="PROFESOR TITULAR",F295="PROFESOR ADJUNTO"),IF(E295&gt;=22,1,0.75),IF(OR(F295="PROFESOR AUXILIAR",F295="PROFESOR AYUDANTE"),IF(E295&gt;=22,0.75,0.5),"REVISAR JERARQUÍA")))</f>
        <v>0.5</v>
      </c>
    </row>
    <row r="296" spans="1:7" x14ac:dyDescent="0.25">
      <c r="A296" s="4" t="s">
        <v>33</v>
      </c>
      <c r="B296" s="4" t="s">
        <v>94</v>
      </c>
      <c r="C296" s="5" t="s">
        <v>242</v>
      </c>
      <c r="D296" s="6" t="s">
        <v>10</v>
      </c>
      <c r="E296" s="7">
        <v>44</v>
      </c>
      <c r="F296" s="5" t="s">
        <v>38</v>
      </c>
      <c r="G296" s="5">
        <f>IF(A296="Universitario",1,IF(OR(F296="PROFESOR TITULAR",F296="PROFESOR ADJUNTO"),IF(E296&gt;=22,1,0.75),IF(OR(F296="PROFESOR AUXILIAR",F296="PROFESOR AYUDANTE"),IF(E296&gt;=22,0.75,0.5),"REVISAR JERARQUÍA")))</f>
        <v>1</v>
      </c>
    </row>
    <row r="297" spans="1:7" ht="21" x14ac:dyDescent="0.25">
      <c r="A297" s="4" t="s">
        <v>7</v>
      </c>
      <c r="B297" s="4" t="s">
        <v>8</v>
      </c>
      <c r="C297" s="5" t="s">
        <v>426</v>
      </c>
      <c r="D297" s="6" t="s">
        <v>10</v>
      </c>
      <c r="E297" s="7">
        <v>44</v>
      </c>
      <c r="F297" s="5" t="s">
        <v>11</v>
      </c>
      <c r="G297" s="5"/>
    </row>
    <row r="298" spans="1:7" x14ac:dyDescent="0.25">
      <c r="A298" s="4" t="s">
        <v>33</v>
      </c>
      <c r="B298" s="4" t="s">
        <v>34</v>
      </c>
      <c r="C298" s="5" t="s">
        <v>123</v>
      </c>
      <c r="D298" s="6" t="s">
        <v>10</v>
      </c>
      <c r="E298" s="7">
        <v>11</v>
      </c>
      <c r="F298" s="5" t="s">
        <v>38</v>
      </c>
      <c r="G298" s="5">
        <f>IF(A298="Universitario",1,IF(OR(F298="PROFESOR TITULAR",F298="PROFESOR ADJUNTO"),IF(E298&gt;=22,1,0.75),IF(OR(F298="PROFESOR AUXILIAR",F298="PROFESOR AYUDANTE"),IF(E298&gt;=22,0.75,0.5),"REVISAR JERARQUÍA")))</f>
        <v>0.75</v>
      </c>
    </row>
    <row r="299" spans="1:7" x14ac:dyDescent="0.25">
      <c r="A299" s="4" t="s">
        <v>33</v>
      </c>
      <c r="B299" s="4" t="s">
        <v>34</v>
      </c>
      <c r="C299" s="5" t="s">
        <v>286</v>
      </c>
      <c r="D299" s="6" t="s">
        <v>10</v>
      </c>
      <c r="E299" s="7">
        <v>15</v>
      </c>
      <c r="F299" s="5" t="s">
        <v>36</v>
      </c>
      <c r="G299" s="5">
        <f>IF(A299="Universitario",1,IF(OR(F299="PROFESOR TITULAR",F299="PROFESOR ADJUNTO"),IF(E299&gt;=22,1,0.75),IF(OR(F299="PROFESOR AUXILIAR",F299="PROFESOR AYUDANTE"),IF(E299&gt;=22,0.75,0.5),"REVISAR JERARQUÍA")))</f>
        <v>0.5</v>
      </c>
    </row>
    <row r="300" spans="1:7" ht="21" x14ac:dyDescent="0.25">
      <c r="A300" s="4" t="s">
        <v>7</v>
      </c>
      <c r="B300" s="4" t="s">
        <v>8</v>
      </c>
      <c r="C300" s="5" t="s">
        <v>424</v>
      </c>
      <c r="D300" s="6" t="s">
        <v>10</v>
      </c>
      <c r="E300" s="7">
        <v>44</v>
      </c>
      <c r="F300" s="5" t="s">
        <v>11</v>
      </c>
      <c r="G300" s="5"/>
    </row>
    <row r="301" spans="1:7" x14ac:dyDescent="0.25">
      <c r="A301" s="4" t="s">
        <v>33</v>
      </c>
      <c r="B301" s="4" t="s">
        <v>34</v>
      </c>
      <c r="C301" s="5" t="s">
        <v>554</v>
      </c>
      <c r="D301" s="6" t="s">
        <v>10</v>
      </c>
      <c r="E301" s="7">
        <v>22</v>
      </c>
      <c r="F301" s="5" t="s">
        <v>40</v>
      </c>
      <c r="G301" s="5">
        <f>IF(A301="Universitario",1,IF(OR(F301="PROFESOR TITULAR",F301="PROFESOR ADJUNTO"),IF(E301&gt;=22,1,0.75),IF(OR(F301="PROFESOR AUXILIAR",F301="PROFESOR AYUDANTE"),IF(E301&gt;=22,0.75,0.5),"REVISAR JERARQUÍA")))</f>
        <v>1</v>
      </c>
    </row>
    <row r="302" spans="1:7" x14ac:dyDescent="0.25">
      <c r="A302" s="4" t="s">
        <v>33</v>
      </c>
      <c r="B302" s="4" t="s">
        <v>94</v>
      </c>
      <c r="C302" s="5" t="s">
        <v>607</v>
      </c>
      <c r="D302" s="6" t="s">
        <v>10</v>
      </c>
      <c r="E302" s="7">
        <v>44</v>
      </c>
      <c r="F302" s="5" t="s">
        <v>40</v>
      </c>
      <c r="G302" s="5">
        <f>IF(A302="Universitario",1,IF(OR(F302="PROFESOR TITULAR",F302="PROFESOR ADJUNTO"),IF(E302&gt;=22,1,0.75),IF(OR(F302="PROFESOR AUXILIAR",F302="PROFESOR AYUDANTE"),IF(E302&gt;=22,0.75,0.5),"REVISAR JERARQUÍA")))</f>
        <v>1</v>
      </c>
    </row>
    <row r="303" spans="1:7" x14ac:dyDescent="0.25">
      <c r="A303" s="4" t="s">
        <v>33</v>
      </c>
      <c r="B303" s="4" t="s">
        <v>34</v>
      </c>
      <c r="C303" s="5" t="s">
        <v>63</v>
      </c>
      <c r="D303" s="6" t="s">
        <v>10</v>
      </c>
      <c r="E303" s="7">
        <v>11</v>
      </c>
      <c r="F303" s="5" t="s">
        <v>36</v>
      </c>
      <c r="G303" s="5">
        <f>IF(A303="Universitario",1,IF(OR(F303="PROFESOR TITULAR",F303="PROFESOR ADJUNTO"),IF(E303&gt;=22,1,0.75),IF(OR(F303="PROFESOR AUXILIAR",F303="PROFESOR AYUDANTE"),IF(E303&gt;=22,0.75,0.5),"REVISAR JERARQUÍA")))</f>
        <v>0.5</v>
      </c>
    </row>
    <row r="304" spans="1:7" ht="21" x14ac:dyDescent="0.25">
      <c r="A304" s="4" t="s">
        <v>7</v>
      </c>
      <c r="B304" s="4" t="s">
        <v>8</v>
      </c>
      <c r="C304" s="5" t="s">
        <v>278</v>
      </c>
      <c r="D304" s="6" t="s">
        <v>10</v>
      </c>
      <c r="E304" s="7">
        <v>44</v>
      </c>
      <c r="F304" s="5" t="s">
        <v>11</v>
      </c>
      <c r="G304" s="5"/>
    </row>
    <row r="305" spans="1:7" x14ac:dyDescent="0.25">
      <c r="A305" s="4" t="s">
        <v>33</v>
      </c>
      <c r="B305" s="4" t="s">
        <v>94</v>
      </c>
      <c r="C305" s="5" t="s">
        <v>292</v>
      </c>
      <c r="D305" s="6" t="s">
        <v>10</v>
      </c>
      <c r="E305" s="7">
        <v>44</v>
      </c>
      <c r="F305" s="5" t="s">
        <v>38</v>
      </c>
      <c r="G305" s="5">
        <f>IF(A305="Universitario",1,IF(OR(F305="PROFESOR TITULAR",F305="PROFESOR ADJUNTO"),IF(E305&gt;=22,1,0.75),IF(OR(F305="PROFESOR AUXILIAR",F305="PROFESOR AYUDANTE"),IF(E305&gt;=22,0.75,0.5),"REVISAR JERARQUÍA")))</f>
        <v>1</v>
      </c>
    </row>
    <row r="306" spans="1:7" x14ac:dyDescent="0.25">
      <c r="A306" s="4" t="s">
        <v>7</v>
      </c>
      <c r="B306" s="4" t="s">
        <v>14</v>
      </c>
      <c r="C306" s="5" t="s">
        <v>401</v>
      </c>
      <c r="D306" s="6" t="s">
        <v>10</v>
      </c>
      <c r="E306" s="7">
        <v>33</v>
      </c>
      <c r="F306" s="5" t="s">
        <v>11</v>
      </c>
      <c r="G306" s="5"/>
    </row>
    <row r="307" spans="1:7" ht="21" x14ac:dyDescent="0.25">
      <c r="A307" s="4" t="s">
        <v>7</v>
      </c>
      <c r="B307" s="4" t="s">
        <v>8</v>
      </c>
      <c r="C307" s="5" t="s">
        <v>483</v>
      </c>
      <c r="D307" s="6" t="s">
        <v>10</v>
      </c>
      <c r="E307" s="7">
        <v>44</v>
      </c>
      <c r="F307" s="5" t="s">
        <v>11</v>
      </c>
      <c r="G307" s="5"/>
    </row>
    <row r="308" spans="1:7" ht="21" x14ac:dyDescent="0.25">
      <c r="A308" s="4" t="s">
        <v>7</v>
      </c>
      <c r="B308" s="4" t="s">
        <v>8</v>
      </c>
      <c r="C308" s="5" t="s">
        <v>293</v>
      </c>
      <c r="D308" s="6" t="s">
        <v>10</v>
      </c>
      <c r="E308" s="7">
        <v>44</v>
      </c>
      <c r="F308" s="5" t="s">
        <v>11</v>
      </c>
      <c r="G308" s="5"/>
    </row>
    <row r="309" spans="1:7" x14ac:dyDescent="0.25">
      <c r="A309" s="4" t="s">
        <v>33</v>
      </c>
      <c r="B309" s="4" t="s">
        <v>34</v>
      </c>
      <c r="C309" s="5" t="s">
        <v>577</v>
      </c>
      <c r="D309" s="6" t="s">
        <v>10</v>
      </c>
      <c r="E309" s="7">
        <v>11</v>
      </c>
      <c r="F309" s="5" t="s">
        <v>36</v>
      </c>
      <c r="G309" s="5">
        <f t="shared" ref="G309:G320" si="9">IF(A309="Universitario",1,IF(OR(F309="PROFESOR TITULAR",F309="PROFESOR ADJUNTO"),IF(E309&gt;=22,1,0.75),IF(OR(F309="PROFESOR AUXILIAR",F309="PROFESOR AYUDANTE"),IF(E309&gt;=22,0.75,0.5),"REVISAR JERARQUÍA")))</f>
        <v>0.5</v>
      </c>
    </row>
    <row r="310" spans="1:7" ht="21" x14ac:dyDescent="0.25">
      <c r="A310" s="4" t="s">
        <v>33</v>
      </c>
      <c r="B310" s="4" t="s">
        <v>34</v>
      </c>
      <c r="C310" s="5" t="s">
        <v>336</v>
      </c>
      <c r="D310" s="6" t="s">
        <v>10</v>
      </c>
      <c r="E310" s="7">
        <v>11</v>
      </c>
      <c r="F310" s="5" t="s">
        <v>36</v>
      </c>
      <c r="G310" s="5">
        <f t="shared" si="9"/>
        <v>0.5</v>
      </c>
    </row>
    <row r="311" spans="1:7" x14ac:dyDescent="0.25">
      <c r="A311" s="4" t="s">
        <v>33</v>
      </c>
      <c r="B311" s="4" t="s">
        <v>34</v>
      </c>
      <c r="C311" s="5" t="s">
        <v>386</v>
      </c>
      <c r="D311" s="6" t="s">
        <v>10</v>
      </c>
      <c r="E311" s="7">
        <v>33</v>
      </c>
      <c r="F311" s="5" t="s">
        <v>38</v>
      </c>
      <c r="G311" s="5">
        <f t="shared" si="9"/>
        <v>1</v>
      </c>
    </row>
    <row r="312" spans="1:7" x14ac:dyDescent="0.25">
      <c r="A312" s="4" t="s">
        <v>33</v>
      </c>
      <c r="B312" s="4" t="s">
        <v>94</v>
      </c>
      <c r="C312" s="5" t="s">
        <v>99</v>
      </c>
      <c r="D312" s="6" t="s">
        <v>10</v>
      </c>
      <c r="E312" s="7">
        <v>44</v>
      </c>
      <c r="F312" s="5" t="s">
        <v>40</v>
      </c>
      <c r="G312" s="5">
        <f t="shared" si="9"/>
        <v>1</v>
      </c>
    </row>
    <row r="313" spans="1:7" x14ac:dyDescent="0.25">
      <c r="A313" s="4" t="s">
        <v>33</v>
      </c>
      <c r="B313" s="4" t="s">
        <v>34</v>
      </c>
      <c r="C313" s="5" t="s">
        <v>88</v>
      </c>
      <c r="D313" s="6" t="s">
        <v>10</v>
      </c>
      <c r="E313" s="7">
        <v>11</v>
      </c>
      <c r="F313" s="5" t="s">
        <v>36</v>
      </c>
      <c r="G313" s="5">
        <f t="shared" si="9"/>
        <v>0.5</v>
      </c>
    </row>
    <row r="314" spans="1:7" x14ac:dyDescent="0.25">
      <c r="A314" s="4" t="s">
        <v>33</v>
      </c>
      <c r="B314" s="4" t="s">
        <v>167</v>
      </c>
      <c r="C314" s="5" t="s">
        <v>200</v>
      </c>
      <c r="D314" s="6" t="s">
        <v>10</v>
      </c>
      <c r="E314" s="7">
        <v>44</v>
      </c>
      <c r="F314" s="5" t="s">
        <v>38</v>
      </c>
      <c r="G314" s="5">
        <f t="shared" si="9"/>
        <v>1</v>
      </c>
    </row>
    <row r="315" spans="1:7" x14ac:dyDescent="0.25">
      <c r="A315" s="4" t="s">
        <v>33</v>
      </c>
      <c r="B315" s="4" t="s">
        <v>167</v>
      </c>
      <c r="C315" s="5" t="s">
        <v>168</v>
      </c>
      <c r="D315" s="6" t="s">
        <v>10</v>
      </c>
      <c r="E315" s="7">
        <v>44</v>
      </c>
      <c r="F315" s="5" t="s">
        <v>38</v>
      </c>
      <c r="G315" s="5">
        <f t="shared" si="9"/>
        <v>1</v>
      </c>
    </row>
    <row r="316" spans="1:7" x14ac:dyDescent="0.25">
      <c r="A316" s="4" t="s">
        <v>33</v>
      </c>
      <c r="B316" s="4" t="s">
        <v>34</v>
      </c>
      <c r="C316" s="5" t="s">
        <v>316</v>
      </c>
      <c r="D316" s="6" t="s">
        <v>10</v>
      </c>
      <c r="E316" s="7">
        <v>6</v>
      </c>
      <c r="F316" s="5" t="s">
        <v>38</v>
      </c>
      <c r="G316" s="5">
        <f t="shared" si="9"/>
        <v>0.75</v>
      </c>
    </row>
    <row r="317" spans="1:7" ht="21" x14ac:dyDescent="0.25">
      <c r="A317" s="4" t="s">
        <v>33</v>
      </c>
      <c r="B317" s="4" t="s">
        <v>34</v>
      </c>
      <c r="C317" s="5" t="s">
        <v>332</v>
      </c>
      <c r="D317" s="6" t="s">
        <v>10</v>
      </c>
      <c r="E317" s="7">
        <v>33</v>
      </c>
      <c r="F317" s="5" t="s">
        <v>36</v>
      </c>
      <c r="G317" s="5">
        <f t="shared" si="9"/>
        <v>0.75</v>
      </c>
    </row>
    <row r="318" spans="1:7" x14ac:dyDescent="0.25">
      <c r="A318" s="4" t="s">
        <v>33</v>
      </c>
      <c r="B318" s="4" t="s">
        <v>34</v>
      </c>
      <c r="C318" s="5" t="s">
        <v>540</v>
      </c>
      <c r="D318" s="6" t="s">
        <v>10</v>
      </c>
      <c r="E318" s="7">
        <v>15</v>
      </c>
      <c r="F318" s="5" t="s">
        <v>38</v>
      </c>
      <c r="G318" s="5">
        <f t="shared" si="9"/>
        <v>0.75</v>
      </c>
    </row>
    <row r="319" spans="1:7" x14ac:dyDescent="0.25">
      <c r="A319" s="4" t="s">
        <v>33</v>
      </c>
      <c r="B319" s="4" t="s">
        <v>34</v>
      </c>
      <c r="C319" s="5" t="s">
        <v>379</v>
      </c>
      <c r="D319" s="6" t="s">
        <v>10</v>
      </c>
      <c r="E319" s="7">
        <v>11</v>
      </c>
      <c r="F319" s="5" t="s">
        <v>36</v>
      </c>
      <c r="G319" s="5">
        <f t="shared" si="9"/>
        <v>0.5</v>
      </c>
    </row>
    <row r="320" spans="1:7" x14ac:dyDescent="0.25">
      <c r="A320" s="4" t="s">
        <v>33</v>
      </c>
      <c r="B320" s="4" t="s">
        <v>34</v>
      </c>
      <c r="C320" s="5" t="s">
        <v>149</v>
      </c>
      <c r="D320" s="6" t="s">
        <v>10</v>
      </c>
      <c r="E320" s="7">
        <v>11</v>
      </c>
      <c r="F320" s="5" t="s">
        <v>38</v>
      </c>
      <c r="G320" s="5">
        <f t="shared" si="9"/>
        <v>0.75</v>
      </c>
    </row>
    <row r="321" spans="1:7" ht="21" x14ac:dyDescent="0.25">
      <c r="A321" s="4" t="s">
        <v>7</v>
      </c>
      <c r="B321" s="4" t="s">
        <v>8</v>
      </c>
      <c r="C321" s="5" t="s">
        <v>134</v>
      </c>
      <c r="D321" s="6" t="s">
        <v>10</v>
      </c>
      <c r="E321" s="7">
        <v>44</v>
      </c>
      <c r="F321" s="5" t="s">
        <v>11</v>
      </c>
      <c r="G321" s="5"/>
    </row>
    <row r="322" spans="1:7" x14ac:dyDescent="0.25">
      <c r="A322" s="4" t="s">
        <v>33</v>
      </c>
      <c r="B322" s="4" t="s">
        <v>34</v>
      </c>
      <c r="C322" s="5" t="s">
        <v>152</v>
      </c>
      <c r="D322" s="6" t="s">
        <v>10</v>
      </c>
      <c r="E322" s="7">
        <v>11</v>
      </c>
      <c r="F322" s="5" t="s">
        <v>38</v>
      </c>
      <c r="G322" s="5">
        <f>IF(A322="Universitario",1,IF(OR(F322="PROFESOR TITULAR",F322="PROFESOR ADJUNTO"),IF(E322&gt;=22,1,0.75),IF(OR(F322="PROFESOR AUXILIAR",F322="PROFESOR AYUDANTE"),IF(E322&gt;=22,0.75,0.5),"REVISAR JERARQUÍA")))</f>
        <v>0.75</v>
      </c>
    </row>
    <row r="323" spans="1:7" x14ac:dyDescent="0.25">
      <c r="A323" s="4" t="s">
        <v>33</v>
      </c>
      <c r="B323" s="4" t="s">
        <v>94</v>
      </c>
      <c r="C323" s="5" t="s">
        <v>176</v>
      </c>
      <c r="D323" s="6" t="s">
        <v>10</v>
      </c>
      <c r="E323" s="7">
        <v>44</v>
      </c>
      <c r="F323" s="5" t="s">
        <v>38</v>
      </c>
      <c r="G323" s="5">
        <f>IF(A323="Universitario",1,IF(OR(F323="PROFESOR TITULAR",F323="PROFESOR ADJUNTO"),IF(E323&gt;=22,1,0.75),IF(OR(F323="PROFESOR AUXILIAR",F323="PROFESOR AYUDANTE"),IF(E323&gt;=22,0.75,0.5),"REVISAR JERARQUÍA")))</f>
        <v>1</v>
      </c>
    </row>
    <row r="324" spans="1:7" x14ac:dyDescent="0.25">
      <c r="A324" s="4" t="s">
        <v>33</v>
      </c>
      <c r="B324" s="4" t="s">
        <v>34</v>
      </c>
      <c r="C324" s="5" t="s">
        <v>86</v>
      </c>
      <c r="D324" s="6" t="s">
        <v>10</v>
      </c>
      <c r="E324" s="7">
        <v>4</v>
      </c>
      <c r="F324" s="5" t="s">
        <v>36</v>
      </c>
      <c r="G324" s="5">
        <f>IF(A324="Universitario",1,IF(OR(F324="PROFESOR TITULAR",F324="PROFESOR ADJUNTO"),IF(E324&gt;=22,1,0.75),IF(OR(F324="PROFESOR AUXILIAR",F324="PROFESOR AYUDANTE"),IF(E324&gt;=22,0.75,0.5),"REVISAR JERARQUÍA")))</f>
        <v>0.5</v>
      </c>
    </row>
    <row r="325" spans="1:7" ht="21" x14ac:dyDescent="0.25">
      <c r="A325" s="4" t="s">
        <v>7</v>
      </c>
      <c r="B325" s="4" t="s">
        <v>8</v>
      </c>
      <c r="C325" s="5" t="s">
        <v>615</v>
      </c>
      <c r="D325" s="6" t="s">
        <v>10</v>
      </c>
      <c r="E325" s="7">
        <v>44</v>
      </c>
      <c r="F325" s="5" t="s">
        <v>11</v>
      </c>
      <c r="G325" s="5"/>
    </row>
    <row r="326" spans="1:7" x14ac:dyDescent="0.25">
      <c r="A326" s="4" t="s">
        <v>33</v>
      </c>
      <c r="B326" s="4" t="s">
        <v>34</v>
      </c>
      <c r="C326" s="5" t="s">
        <v>78</v>
      </c>
      <c r="D326" s="6" t="s">
        <v>10</v>
      </c>
      <c r="E326" s="7">
        <v>22</v>
      </c>
      <c r="F326" s="5" t="s">
        <v>36</v>
      </c>
      <c r="G326" s="5">
        <f>IF(A326="Universitario",1,IF(OR(F326="PROFESOR TITULAR",F326="PROFESOR ADJUNTO"),IF(E326&gt;=22,1,0.75),IF(OR(F326="PROFESOR AUXILIAR",F326="PROFESOR AYUDANTE"),IF(E326&gt;=22,0.75,0.5),"REVISAR JERARQUÍA")))</f>
        <v>0.75</v>
      </c>
    </row>
    <row r="327" spans="1:7" ht="21" x14ac:dyDescent="0.25">
      <c r="A327" s="4" t="s">
        <v>7</v>
      </c>
      <c r="B327" s="4" t="s">
        <v>8</v>
      </c>
      <c r="C327" s="5" t="s">
        <v>375</v>
      </c>
      <c r="D327" s="6" t="s">
        <v>10</v>
      </c>
      <c r="E327" s="7">
        <v>44</v>
      </c>
      <c r="F327" s="5" t="s">
        <v>11</v>
      </c>
      <c r="G327" s="5"/>
    </row>
    <row r="328" spans="1:7" x14ac:dyDescent="0.25">
      <c r="A328" s="4" t="s">
        <v>33</v>
      </c>
      <c r="B328" s="4" t="s">
        <v>34</v>
      </c>
      <c r="C328" s="5" t="s">
        <v>551</v>
      </c>
      <c r="D328" s="6" t="s">
        <v>10</v>
      </c>
      <c r="E328" s="7">
        <v>6</v>
      </c>
      <c r="F328" s="5" t="s">
        <v>38</v>
      </c>
      <c r="G328" s="5">
        <f>IF(A328="Universitario",1,IF(OR(F328="PROFESOR TITULAR",F328="PROFESOR ADJUNTO"),IF(E328&gt;=22,1,0.75),IF(OR(F328="PROFESOR AUXILIAR",F328="PROFESOR AYUDANTE"),IF(E328&gt;=22,0.75,0.5),"REVISAR JERARQUÍA")))</f>
        <v>0.75</v>
      </c>
    </row>
    <row r="329" spans="1:7" ht="21" x14ac:dyDescent="0.25">
      <c r="A329" s="4" t="s">
        <v>7</v>
      </c>
      <c r="B329" s="4" t="s">
        <v>8</v>
      </c>
      <c r="C329" s="5" t="s">
        <v>456</v>
      </c>
      <c r="D329" s="6" t="s">
        <v>10</v>
      </c>
      <c r="E329" s="7">
        <v>44</v>
      </c>
      <c r="F329" s="5" t="s">
        <v>11</v>
      </c>
      <c r="G329" s="5"/>
    </row>
    <row r="330" spans="1:7" x14ac:dyDescent="0.25">
      <c r="A330" s="4" t="s">
        <v>7</v>
      </c>
      <c r="B330" s="4" t="s">
        <v>14</v>
      </c>
      <c r="C330" s="5" t="s">
        <v>403</v>
      </c>
      <c r="D330" s="6" t="s">
        <v>10</v>
      </c>
      <c r="E330" s="7">
        <v>22</v>
      </c>
      <c r="F330" s="5" t="s">
        <v>11</v>
      </c>
      <c r="G330" s="5"/>
    </row>
    <row r="331" spans="1:7" x14ac:dyDescent="0.25">
      <c r="A331" s="4" t="s">
        <v>33</v>
      </c>
      <c r="B331" s="4" t="s">
        <v>34</v>
      </c>
      <c r="C331" s="5" t="s">
        <v>55</v>
      </c>
      <c r="D331" s="6" t="s">
        <v>10</v>
      </c>
      <c r="E331" s="7">
        <v>11</v>
      </c>
      <c r="F331" s="5" t="s">
        <v>36</v>
      </c>
      <c r="G331" s="5">
        <f>IF(A331="Universitario",1,IF(OR(F331="PROFESOR TITULAR",F331="PROFESOR ADJUNTO"),IF(E331&gt;=22,1,0.75),IF(OR(F331="PROFESOR AUXILIAR",F331="PROFESOR AYUDANTE"),IF(E331&gt;=22,0.75,0.5),"REVISAR JERARQUÍA")))</f>
        <v>0.5</v>
      </c>
    </row>
    <row r="332" spans="1:7" x14ac:dyDescent="0.25">
      <c r="A332" s="4" t="s">
        <v>33</v>
      </c>
      <c r="B332" s="4" t="s">
        <v>34</v>
      </c>
      <c r="C332" s="5" t="s">
        <v>71</v>
      </c>
      <c r="D332" s="6" t="s">
        <v>10</v>
      </c>
      <c r="E332" s="7">
        <v>11</v>
      </c>
      <c r="F332" s="5" t="s">
        <v>36</v>
      </c>
      <c r="G332" s="5">
        <f>IF(A332="Universitario",1,IF(OR(F332="PROFESOR TITULAR",F332="PROFESOR ADJUNTO"),IF(E332&gt;=22,1,0.75),IF(OR(F332="PROFESOR AUXILIAR",F332="PROFESOR AYUDANTE"),IF(E332&gt;=22,0.75,0.5),"REVISAR JERARQUÍA")))</f>
        <v>0.5</v>
      </c>
    </row>
    <row r="333" spans="1:7" ht="21" x14ac:dyDescent="0.25">
      <c r="A333" s="4" t="s">
        <v>7</v>
      </c>
      <c r="B333" s="4" t="s">
        <v>8</v>
      </c>
      <c r="C333" s="5" t="s">
        <v>600</v>
      </c>
      <c r="D333" s="6" t="s">
        <v>10</v>
      </c>
      <c r="E333" s="7">
        <v>44</v>
      </c>
      <c r="F333" s="5" t="s">
        <v>11</v>
      </c>
      <c r="G333" s="5"/>
    </row>
    <row r="334" spans="1:7" x14ac:dyDescent="0.25">
      <c r="A334" s="4" t="s">
        <v>33</v>
      </c>
      <c r="B334" s="4" t="s">
        <v>34</v>
      </c>
      <c r="C334" s="5" t="s">
        <v>384</v>
      </c>
      <c r="D334" s="6" t="s">
        <v>10</v>
      </c>
      <c r="E334" s="7">
        <v>33</v>
      </c>
      <c r="F334" s="5" t="s">
        <v>38</v>
      </c>
      <c r="G334" s="5">
        <f>IF(A334="Universitario",1,IF(OR(F334="PROFESOR TITULAR",F334="PROFESOR ADJUNTO"),IF(E334&gt;=22,1,0.75),IF(OR(F334="PROFESOR AUXILIAR",F334="PROFESOR AYUDANTE"),IF(E334&gt;=22,0.75,0.5),"REVISAR JERARQUÍA")))</f>
        <v>1</v>
      </c>
    </row>
    <row r="335" spans="1:7" ht="21" x14ac:dyDescent="0.25">
      <c r="A335" s="4" t="s">
        <v>7</v>
      </c>
      <c r="B335" s="4" t="s">
        <v>8</v>
      </c>
      <c r="C335" s="5" t="s">
        <v>142</v>
      </c>
      <c r="D335" s="6" t="s">
        <v>10</v>
      </c>
      <c r="E335" s="7">
        <v>44</v>
      </c>
      <c r="F335" s="5" t="s">
        <v>11</v>
      </c>
      <c r="G335" s="5"/>
    </row>
    <row r="336" spans="1:7" x14ac:dyDescent="0.25">
      <c r="A336" s="4" t="s">
        <v>33</v>
      </c>
      <c r="B336" s="4" t="s">
        <v>34</v>
      </c>
      <c r="C336" s="5" t="s">
        <v>471</v>
      </c>
      <c r="D336" s="6" t="s">
        <v>10</v>
      </c>
      <c r="E336" s="7">
        <v>11</v>
      </c>
      <c r="F336" s="5" t="s">
        <v>36</v>
      </c>
      <c r="G336" s="5">
        <f>IF(A336="Universitario",1,IF(OR(F336="PROFESOR TITULAR",F336="PROFESOR ADJUNTO"),IF(E336&gt;=22,1,0.75),IF(OR(F336="PROFESOR AUXILIAR",F336="PROFESOR AYUDANTE"),IF(E336&gt;=22,0.75,0.5),"REVISAR JERARQUÍA")))</f>
        <v>0.5</v>
      </c>
    </row>
    <row r="337" spans="1:7" x14ac:dyDescent="0.25">
      <c r="A337" s="4" t="s">
        <v>33</v>
      </c>
      <c r="B337" s="4" t="s">
        <v>94</v>
      </c>
      <c r="C337" s="5" t="s">
        <v>241</v>
      </c>
      <c r="D337" s="6" t="s">
        <v>10</v>
      </c>
      <c r="E337" s="7">
        <v>44</v>
      </c>
      <c r="F337" s="5" t="s">
        <v>38</v>
      </c>
      <c r="G337" s="5">
        <f>IF(A337="Universitario",1,IF(OR(F337="PROFESOR TITULAR",F337="PROFESOR ADJUNTO"),IF(E337&gt;=22,1,0.75),IF(OR(F337="PROFESOR AUXILIAR",F337="PROFESOR AYUDANTE"),IF(E337&gt;=22,0.75,0.5),"REVISAR JERARQUÍA")))</f>
        <v>1</v>
      </c>
    </row>
    <row r="338" spans="1:7" x14ac:dyDescent="0.25">
      <c r="A338" s="4" t="s">
        <v>33</v>
      </c>
      <c r="B338" s="4" t="s">
        <v>94</v>
      </c>
      <c r="C338" s="5" t="s">
        <v>180</v>
      </c>
      <c r="D338" s="6" t="s">
        <v>10</v>
      </c>
      <c r="E338" s="7">
        <v>44</v>
      </c>
      <c r="F338" s="5" t="s">
        <v>38</v>
      </c>
      <c r="G338" s="5">
        <f>IF(A338="Universitario",1,IF(OR(F338="PROFESOR TITULAR",F338="PROFESOR ADJUNTO"),IF(E338&gt;=22,1,0.75),IF(OR(F338="PROFESOR AUXILIAR",F338="PROFESOR AYUDANTE"),IF(E338&gt;=22,0.75,0.5),"REVISAR JERARQUÍA")))</f>
        <v>1</v>
      </c>
    </row>
    <row r="339" spans="1:7" x14ac:dyDescent="0.25">
      <c r="A339" s="4" t="s">
        <v>7</v>
      </c>
      <c r="B339" s="4" t="s">
        <v>14</v>
      </c>
      <c r="C339" s="5" t="s">
        <v>169</v>
      </c>
      <c r="D339" s="6" t="s">
        <v>10</v>
      </c>
      <c r="E339" s="7">
        <v>22</v>
      </c>
      <c r="F339" s="5" t="s">
        <v>11</v>
      </c>
      <c r="G339" s="5"/>
    </row>
    <row r="340" spans="1:7" x14ac:dyDescent="0.25">
      <c r="A340" s="4" t="s">
        <v>33</v>
      </c>
      <c r="B340" s="4" t="s">
        <v>34</v>
      </c>
      <c r="C340" s="5" t="s">
        <v>39</v>
      </c>
      <c r="D340" s="6" t="s">
        <v>10</v>
      </c>
      <c r="E340" s="7">
        <v>22</v>
      </c>
      <c r="F340" s="5" t="s">
        <v>40</v>
      </c>
      <c r="G340" s="5">
        <f>IF(A340="Universitario",1,IF(OR(F340="PROFESOR TITULAR",F340="PROFESOR ADJUNTO"),IF(E340&gt;=22,1,0.75),IF(OR(F340="PROFESOR AUXILIAR",F340="PROFESOR AYUDANTE"),IF(E340&gt;=22,0.75,0.5),"REVISAR JERARQUÍA")))</f>
        <v>1</v>
      </c>
    </row>
    <row r="341" spans="1:7" ht="21" x14ac:dyDescent="0.25">
      <c r="A341" s="4" t="s">
        <v>7</v>
      </c>
      <c r="B341" s="4" t="s">
        <v>8</v>
      </c>
      <c r="C341" s="5" t="s">
        <v>170</v>
      </c>
      <c r="D341" s="6" t="s">
        <v>10</v>
      </c>
      <c r="E341" s="7">
        <v>44</v>
      </c>
      <c r="F341" s="5" t="s">
        <v>11</v>
      </c>
      <c r="G341" s="5"/>
    </row>
    <row r="342" spans="1:7" ht="21" x14ac:dyDescent="0.25">
      <c r="A342" s="4" t="s">
        <v>7</v>
      </c>
      <c r="B342" s="4" t="s">
        <v>8</v>
      </c>
      <c r="C342" s="5" t="s">
        <v>357</v>
      </c>
      <c r="D342" s="6" t="s">
        <v>10</v>
      </c>
      <c r="E342" s="7">
        <v>44</v>
      </c>
      <c r="F342" s="5" t="s">
        <v>11</v>
      </c>
      <c r="G342" s="5"/>
    </row>
    <row r="343" spans="1:7" x14ac:dyDescent="0.25">
      <c r="A343" s="4" t="s">
        <v>33</v>
      </c>
      <c r="B343" s="4" t="s">
        <v>94</v>
      </c>
      <c r="C343" s="5" t="s">
        <v>222</v>
      </c>
      <c r="D343" s="6" t="s">
        <v>10</v>
      </c>
      <c r="E343" s="7">
        <v>44</v>
      </c>
      <c r="F343" s="5" t="s">
        <v>40</v>
      </c>
      <c r="G343" s="5">
        <f t="shared" ref="G343:G351" si="10">IF(A343="Universitario",1,IF(OR(F343="PROFESOR TITULAR",F343="PROFESOR ADJUNTO"),IF(E343&gt;=22,1,0.75),IF(OR(F343="PROFESOR AUXILIAR",F343="PROFESOR AYUDANTE"),IF(E343&gt;=22,0.75,0.5),"REVISAR JERARQUÍA")))</f>
        <v>1</v>
      </c>
    </row>
    <row r="344" spans="1:7" x14ac:dyDescent="0.25">
      <c r="A344" s="4" t="s">
        <v>33</v>
      </c>
      <c r="B344" s="4" t="s">
        <v>94</v>
      </c>
      <c r="C344" s="5" t="s">
        <v>591</v>
      </c>
      <c r="D344" s="6" t="s">
        <v>10</v>
      </c>
      <c r="E344" s="7">
        <v>44</v>
      </c>
      <c r="F344" s="5" t="s">
        <v>36</v>
      </c>
      <c r="G344" s="5">
        <f t="shared" si="10"/>
        <v>0.75</v>
      </c>
    </row>
    <row r="345" spans="1:7" x14ac:dyDescent="0.25">
      <c r="A345" s="4" t="s">
        <v>33</v>
      </c>
      <c r="B345" s="4" t="s">
        <v>34</v>
      </c>
      <c r="C345" s="5" t="s">
        <v>442</v>
      </c>
      <c r="D345" s="6" t="s">
        <v>10</v>
      </c>
      <c r="E345" s="7">
        <v>16</v>
      </c>
      <c r="F345" s="5" t="s">
        <v>36</v>
      </c>
      <c r="G345" s="5">
        <f t="shared" si="10"/>
        <v>0.5</v>
      </c>
    </row>
    <row r="346" spans="1:7" x14ac:dyDescent="0.25">
      <c r="A346" s="4" t="s">
        <v>33</v>
      </c>
      <c r="B346" s="4" t="s">
        <v>34</v>
      </c>
      <c r="C346" s="5" t="s">
        <v>248</v>
      </c>
      <c r="D346" s="6" t="s">
        <v>10</v>
      </c>
      <c r="E346" s="7">
        <v>11</v>
      </c>
      <c r="F346" s="5" t="s">
        <v>36</v>
      </c>
      <c r="G346" s="5">
        <f t="shared" si="10"/>
        <v>0.5</v>
      </c>
    </row>
    <row r="347" spans="1:7" ht="21" x14ac:dyDescent="0.25">
      <c r="A347" s="4" t="s">
        <v>33</v>
      </c>
      <c r="B347" s="4" t="s">
        <v>94</v>
      </c>
      <c r="C347" s="5" t="s">
        <v>181</v>
      </c>
      <c r="D347" s="6" t="s">
        <v>10</v>
      </c>
      <c r="E347" s="7">
        <v>44</v>
      </c>
      <c r="F347" s="5" t="s">
        <v>38</v>
      </c>
      <c r="G347" s="5">
        <f t="shared" si="10"/>
        <v>1</v>
      </c>
    </row>
    <row r="348" spans="1:7" x14ac:dyDescent="0.25">
      <c r="A348" s="4" t="s">
        <v>33</v>
      </c>
      <c r="B348" s="4" t="s">
        <v>94</v>
      </c>
      <c r="C348" s="5" t="s">
        <v>528</v>
      </c>
      <c r="D348" s="6" t="s">
        <v>10</v>
      </c>
      <c r="E348" s="7">
        <v>44</v>
      </c>
      <c r="F348" s="5" t="s">
        <v>40</v>
      </c>
      <c r="G348" s="5">
        <f t="shared" si="10"/>
        <v>1</v>
      </c>
    </row>
    <row r="349" spans="1:7" x14ac:dyDescent="0.25">
      <c r="A349" s="4" t="s">
        <v>33</v>
      </c>
      <c r="B349" s="4" t="s">
        <v>167</v>
      </c>
      <c r="C349" s="10" t="s">
        <v>616</v>
      </c>
      <c r="D349" s="6" t="s">
        <v>10</v>
      </c>
      <c r="E349" s="7">
        <v>44</v>
      </c>
      <c r="F349" s="5" t="s">
        <v>40</v>
      </c>
      <c r="G349" s="5">
        <f t="shared" si="10"/>
        <v>1</v>
      </c>
    </row>
    <row r="350" spans="1:7" x14ac:dyDescent="0.25">
      <c r="A350" s="4" t="s">
        <v>33</v>
      </c>
      <c r="B350" s="4" t="s">
        <v>94</v>
      </c>
      <c r="C350" s="5" t="s">
        <v>198</v>
      </c>
      <c r="D350" s="6" t="s">
        <v>10</v>
      </c>
      <c r="E350" s="7">
        <v>44</v>
      </c>
      <c r="F350" s="5" t="s">
        <v>38</v>
      </c>
      <c r="G350" s="5">
        <f t="shared" si="10"/>
        <v>1</v>
      </c>
    </row>
    <row r="351" spans="1:7" x14ac:dyDescent="0.25">
      <c r="A351" s="4" t="s">
        <v>33</v>
      </c>
      <c r="B351" s="4" t="s">
        <v>34</v>
      </c>
      <c r="C351" s="5" t="s">
        <v>431</v>
      </c>
      <c r="D351" s="6" t="s">
        <v>10</v>
      </c>
      <c r="E351" s="7">
        <v>6</v>
      </c>
      <c r="F351" s="5" t="s">
        <v>36</v>
      </c>
      <c r="G351" s="5">
        <f t="shared" si="10"/>
        <v>0.5</v>
      </c>
    </row>
    <row r="352" spans="1:7" x14ac:dyDescent="0.25">
      <c r="A352" s="4" t="s">
        <v>7</v>
      </c>
      <c r="B352" s="4" t="s">
        <v>14</v>
      </c>
      <c r="C352" s="5" t="s">
        <v>359</v>
      </c>
      <c r="D352" s="6" t="s">
        <v>10</v>
      </c>
      <c r="E352" s="7">
        <v>22</v>
      </c>
      <c r="F352" s="5" t="s">
        <v>11</v>
      </c>
      <c r="G352" s="5"/>
    </row>
    <row r="353" spans="1:7" x14ac:dyDescent="0.25">
      <c r="A353" s="4" t="s">
        <v>33</v>
      </c>
      <c r="B353" s="4" t="s">
        <v>94</v>
      </c>
      <c r="C353" s="5" t="s">
        <v>103</v>
      </c>
      <c r="D353" s="6" t="s">
        <v>10</v>
      </c>
      <c r="E353" s="7">
        <v>44</v>
      </c>
      <c r="F353" s="5" t="s">
        <v>40</v>
      </c>
      <c r="G353" s="5">
        <f>IF(A353="Universitario",1,IF(OR(F353="PROFESOR TITULAR",F353="PROFESOR ADJUNTO"),IF(E353&gt;=22,1,0.75),IF(OR(F353="PROFESOR AUXILIAR",F353="PROFESOR AYUDANTE"),IF(E353&gt;=22,0.75,0.5),"REVISAR JERARQUÍA")))</f>
        <v>1</v>
      </c>
    </row>
    <row r="354" spans="1:7" x14ac:dyDescent="0.25">
      <c r="A354" s="4" t="s">
        <v>33</v>
      </c>
      <c r="B354" s="4" t="s">
        <v>94</v>
      </c>
      <c r="C354" s="5" t="s">
        <v>225</v>
      </c>
      <c r="D354" s="6" t="s">
        <v>10</v>
      </c>
      <c r="E354" s="7">
        <v>44</v>
      </c>
      <c r="F354" s="5" t="s">
        <v>38</v>
      </c>
      <c r="G354" s="5">
        <f>IF(A354="Universitario",1,IF(OR(F354="PROFESOR TITULAR",F354="PROFESOR ADJUNTO"),IF(E354&gt;=22,1,0.75),IF(OR(F354="PROFESOR AUXILIAR",F354="PROFESOR AYUDANTE"),IF(E354&gt;=22,0.75,0.5),"REVISAR JERARQUÍA")))</f>
        <v>1</v>
      </c>
    </row>
    <row r="355" spans="1:7" x14ac:dyDescent="0.25">
      <c r="A355" s="4" t="s">
        <v>33</v>
      </c>
      <c r="B355" s="4" t="s">
        <v>34</v>
      </c>
      <c r="C355" s="5" t="s">
        <v>52</v>
      </c>
      <c r="D355" s="6" t="s">
        <v>10</v>
      </c>
      <c r="E355" s="7">
        <v>11</v>
      </c>
      <c r="F355" s="5" t="s">
        <v>36</v>
      </c>
      <c r="G355" s="5">
        <f>IF(A355="Universitario",1,IF(OR(F355="PROFESOR TITULAR",F355="PROFESOR ADJUNTO"),IF(E355&gt;=22,1,0.75),IF(OR(F355="PROFESOR AUXILIAR",F355="PROFESOR AYUDANTE"),IF(E355&gt;=22,0.75,0.5),"REVISAR JERARQUÍA")))</f>
        <v>0.5</v>
      </c>
    </row>
    <row r="356" spans="1:7" ht="21" x14ac:dyDescent="0.25">
      <c r="A356" s="4" t="s">
        <v>7</v>
      </c>
      <c r="B356" s="4" t="s">
        <v>8</v>
      </c>
      <c r="C356" s="5" t="s">
        <v>236</v>
      </c>
      <c r="D356" s="6" t="s">
        <v>10</v>
      </c>
      <c r="E356" s="7">
        <v>44</v>
      </c>
      <c r="F356" s="5" t="s">
        <v>11</v>
      </c>
      <c r="G356" s="5"/>
    </row>
    <row r="357" spans="1:7" x14ac:dyDescent="0.25">
      <c r="A357" s="4" t="s">
        <v>33</v>
      </c>
      <c r="B357" s="4" t="s">
        <v>34</v>
      </c>
      <c r="C357" s="5" t="s">
        <v>434</v>
      </c>
      <c r="D357" s="6" t="s">
        <v>10</v>
      </c>
      <c r="E357" s="7">
        <v>22</v>
      </c>
      <c r="F357" s="5" t="s">
        <v>38</v>
      </c>
      <c r="G357" s="5">
        <f>IF(A357="Universitario",1,IF(OR(F357="PROFESOR TITULAR",F357="PROFESOR ADJUNTO"),IF(E357&gt;=22,1,0.75),IF(OR(F357="PROFESOR AUXILIAR",F357="PROFESOR AYUDANTE"),IF(E357&gt;=22,0.75,0.5),"REVISAR JERARQUÍA")))</f>
        <v>1</v>
      </c>
    </row>
    <row r="358" spans="1:7" ht="21" x14ac:dyDescent="0.25">
      <c r="A358" s="4" t="s">
        <v>7</v>
      </c>
      <c r="B358" s="4" t="s">
        <v>8</v>
      </c>
      <c r="C358" s="5" t="s">
        <v>602</v>
      </c>
      <c r="D358" s="6" t="s">
        <v>10</v>
      </c>
      <c r="E358" s="7">
        <v>44</v>
      </c>
      <c r="F358" s="5" t="s">
        <v>11</v>
      </c>
      <c r="G358" s="5"/>
    </row>
    <row r="359" spans="1:7" ht="21" x14ac:dyDescent="0.25">
      <c r="A359" s="4" t="s">
        <v>7</v>
      </c>
      <c r="B359" s="4" t="s">
        <v>8</v>
      </c>
      <c r="C359" s="5" t="s">
        <v>230</v>
      </c>
      <c r="D359" s="6" t="s">
        <v>10</v>
      </c>
      <c r="E359" s="7">
        <v>44</v>
      </c>
      <c r="F359" s="5" t="s">
        <v>11</v>
      </c>
      <c r="G359" s="5"/>
    </row>
    <row r="360" spans="1:7" x14ac:dyDescent="0.25">
      <c r="A360" s="4" t="s">
        <v>33</v>
      </c>
      <c r="B360" s="4" t="s">
        <v>167</v>
      </c>
      <c r="C360" s="10" t="s">
        <v>322</v>
      </c>
      <c r="D360" s="6" t="s">
        <v>10</v>
      </c>
      <c r="E360" s="7">
        <v>44</v>
      </c>
      <c r="F360" s="5" t="s">
        <v>40</v>
      </c>
      <c r="G360" s="5">
        <f>IF(A360="Universitario",1,IF(OR(F360="PROFESOR TITULAR",F360="PROFESOR ADJUNTO"),IF(E360&gt;=22,1,0.75),IF(OR(F360="PROFESOR AUXILIAR",F360="PROFESOR AYUDANTE"),IF(E360&gt;=22,0.75,0.5),"REVISAR JERARQUÍA")))</f>
        <v>1</v>
      </c>
    </row>
    <row r="361" spans="1:7" x14ac:dyDescent="0.25">
      <c r="A361" s="4" t="s">
        <v>33</v>
      </c>
      <c r="B361" s="4" t="s">
        <v>34</v>
      </c>
      <c r="C361" s="5" t="s">
        <v>498</v>
      </c>
      <c r="D361" s="6" t="s">
        <v>10</v>
      </c>
      <c r="E361" s="7">
        <v>11</v>
      </c>
      <c r="F361" s="5" t="s">
        <v>38</v>
      </c>
      <c r="G361" s="5">
        <f>IF(A361="Universitario",1,IF(OR(F361="PROFESOR TITULAR",F361="PROFESOR ADJUNTO"),IF(E361&gt;=22,1,0.75),IF(OR(F361="PROFESOR AUXILIAR",F361="PROFESOR AYUDANTE"),IF(E361&gt;=22,0.75,0.5),"REVISAR JERARQUÍA")))</f>
        <v>0.75</v>
      </c>
    </row>
    <row r="362" spans="1:7" ht="21" x14ac:dyDescent="0.25">
      <c r="A362" s="4" t="s">
        <v>33</v>
      </c>
      <c r="B362" s="4" t="s">
        <v>34</v>
      </c>
      <c r="C362" s="5" t="s">
        <v>296</v>
      </c>
      <c r="D362" s="6" t="s">
        <v>10</v>
      </c>
      <c r="E362" s="7">
        <v>11</v>
      </c>
      <c r="F362" s="5" t="s">
        <v>36</v>
      </c>
      <c r="G362" s="5">
        <f>IF(A362="Universitario",1,IF(OR(F362="PROFESOR TITULAR",F362="PROFESOR ADJUNTO"),IF(E362&gt;=22,1,0.75),IF(OR(F362="PROFESOR AUXILIAR",F362="PROFESOR AYUDANTE"),IF(E362&gt;=22,0.75,0.5),"REVISAR JERARQUÍA")))</f>
        <v>0.5</v>
      </c>
    </row>
    <row r="363" spans="1:7" ht="21" x14ac:dyDescent="0.25">
      <c r="A363" s="4" t="s">
        <v>7</v>
      </c>
      <c r="B363" s="4" t="s">
        <v>8</v>
      </c>
      <c r="C363" s="5" t="s">
        <v>502</v>
      </c>
      <c r="D363" s="6" t="s">
        <v>10</v>
      </c>
      <c r="E363" s="7">
        <v>44</v>
      </c>
      <c r="F363" s="5" t="s">
        <v>11</v>
      </c>
      <c r="G363" s="5"/>
    </row>
    <row r="364" spans="1:7" ht="21" x14ac:dyDescent="0.25">
      <c r="A364" s="4" t="s">
        <v>7</v>
      </c>
      <c r="B364" s="4" t="s">
        <v>8</v>
      </c>
      <c r="C364" s="5" t="s">
        <v>584</v>
      </c>
      <c r="D364" s="6" t="s">
        <v>10</v>
      </c>
      <c r="E364" s="7">
        <v>44</v>
      </c>
      <c r="F364" s="5" t="s">
        <v>11</v>
      </c>
      <c r="G364" s="5"/>
    </row>
    <row r="365" spans="1:7" x14ac:dyDescent="0.25">
      <c r="A365" s="4" t="s">
        <v>33</v>
      </c>
      <c r="B365" s="4" t="s">
        <v>34</v>
      </c>
      <c r="C365" s="5" t="s">
        <v>117</v>
      </c>
      <c r="D365" s="6" t="s">
        <v>10</v>
      </c>
      <c r="E365" s="7">
        <v>5</v>
      </c>
      <c r="F365" s="5" t="s">
        <v>40</v>
      </c>
      <c r="G365" s="5">
        <f>IF(A365="Universitario",1,IF(OR(F365="PROFESOR TITULAR",F365="PROFESOR ADJUNTO"),IF(E365&gt;=22,1,0.75),IF(OR(F365="PROFESOR AUXILIAR",F365="PROFESOR AYUDANTE"),IF(E365&gt;=22,0.75,0.5),"REVISAR JERARQUÍA")))</f>
        <v>0.75</v>
      </c>
    </row>
    <row r="366" spans="1:7" ht="21" x14ac:dyDescent="0.25">
      <c r="A366" s="4" t="s">
        <v>7</v>
      </c>
      <c r="B366" s="4" t="s">
        <v>8</v>
      </c>
      <c r="C366" s="5" t="s">
        <v>500</v>
      </c>
      <c r="D366" s="6" t="s">
        <v>10</v>
      </c>
      <c r="E366" s="7">
        <v>44</v>
      </c>
      <c r="F366" s="5" t="s">
        <v>11</v>
      </c>
      <c r="G366" s="5"/>
    </row>
    <row r="367" spans="1:7" x14ac:dyDescent="0.25">
      <c r="A367" s="4" t="s">
        <v>33</v>
      </c>
      <c r="B367" s="4" t="s">
        <v>34</v>
      </c>
      <c r="C367" s="5" t="s">
        <v>529</v>
      </c>
      <c r="D367" s="6" t="s">
        <v>10</v>
      </c>
      <c r="E367" s="7">
        <v>11</v>
      </c>
      <c r="F367" s="5" t="s">
        <v>40</v>
      </c>
      <c r="G367" s="5">
        <f t="shared" ref="G367:G374" si="11">IF(A367="Universitario",1,IF(OR(F367="PROFESOR TITULAR",F367="PROFESOR ADJUNTO"),IF(E367&gt;=22,1,0.75),IF(OR(F367="PROFESOR AUXILIAR",F367="PROFESOR AYUDANTE"),IF(E367&gt;=22,0.75,0.5),"REVISAR JERARQUÍA")))</f>
        <v>0.75</v>
      </c>
    </row>
    <row r="368" spans="1:7" x14ac:dyDescent="0.25">
      <c r="A368" s="4" t="s">
        <v>33</v>
      </c>
      <c r="B368" s="4" t="s">
        <v>34</v>
      </c>
      <c r="C368" s="5" t="s">
        <v>138</v>
      </c>
      <c r="D368" s="6" t="s">
        <v>10</v>
      </c>
      <c r="E368" s="7">
        <v>22</v>
      </c>
      <c r="F368" s="5" t="s">
        <v>38</v>
      </c>
      <c r="G368" s="5">
        <f t="shared" si="11"/>
        <v>1</v>
      </c>
    </row>
    <row r="369" spans="1:7" x14ac:dyDescent="0.25">
      <c r="A369" s="4" t="s">
        <v>33</v>
      </c>
      <c r="B369" s="4" t="s">
        <v>34</v>
      </c>
      <c r="C369" s="5" t="s">
        <v>469</v>
      </c>
      <c r="D369" s="6" t="s">
        <v>10</v>
      </c>
      <c r="E369" s="7">
        <v>22</v>
      </c>
      <c r="F369" s="5" t="s">
        <v>36</v>
      </c>
      <c r="G369" s="5">
        <f t="shared" si="11"/>
        <v>0.75</v>
      </c>
    </row>
    <row r="370" spans="1:7" x14ac:dyDescent="0.25">
      <c r="A370" s="4" t="s">
        <v>33</v>
      </c>
      <c r="B370" s="4" t="s">
        <v>34</v>
      </c>
      <c r="C370" s="5" t="s">
        <v>190</v>
      </c>
      <c r="D370" s="6" t="s">
        <v>10</v>
      </c>
      <c r="E370" s="7">
        <v>11</v>
      </c>
      <c r="F370" s="5" t="s">
        <v>38</v>
      </c>
      <c r="G370" s="5">
        <f t="shared" si="11"/>
        <v>0.75</v>
      </c>
    </row>
    <row r="371" spans="1:7" x14ac:dyDescent="0.25">
      <c r="A371" s="4" t="s">
        <v>33</v>
      </c>
      <c r="B371" s="4" t="s">
        <v>34</v>
      </c>
      <c r="C371" s="5" t="s">
        <v>111</v>
      </c>
      <c r="D371" s="6" t="s">
        <v>10</v>
      </c>
      <c r="E371" s="7">
        <v>11</v>
      </c>
      <c r="F371" s="5" t="s">
        <v>36</v>
      </c>
      <c r="G371" s="5">
        <f t="shared" si="11"/>
        <v>0.5</v>
      </c>
    </row>
    <row r="372" spans="1:7" x14ac:dyDescent="0.25">
      <c r="A372" s="4" t="s">
        <v>33</v>
      </c>
      <c r="B372" s="4" t="s">
        <v>94</v>
      </c>
      <c r="C372" s="5" t="s">
        <v>370</v>
      </c>
      <c r="D372" s="6" t="s">
        <v>10</v>
      </c>
      <c r="E372" s="7">
        <v>44</v>
      </c>
      <c r="F372" s="5" t="s">
        <v>38</v>
      </c>
      <c r="G372" s="5">
        <f t="shared" si="11"/>
        <v>1</v>
      </c>
    </row>
    <row r="373" spans="1:7" ht="21" x14ac:dyDescent="0.25">
      <c r="A373" s="4" t="s">
        <v>33</v>
      </c>
      <c r="B373" s="4" t="s">
        <v>34</v>
      </c>
      <c r="C373" s="5" t="s">
        <v>184</v>
      </c>
      <c r="D373" s="6" t="s">
        <v>10</v>
      </c>
      <c r="E373" s="7">
        <v>24</v>
      </c>
      <c r="F373" s="5" t="s">
        <v>38</v>
      </c>
      <c r="G373" s="5">
        <f t="shared" si="11"/>
        <v>1</v>
      </c>
    </row>
    <row r="374" spans="1:7" x14ac:dyDescent="0.25">
      <c r="A374" s="4" t="s">
        <v>33</v>
      </c>
      <c r="B374" s="4" t="s">
        <v>94</v>
      </c>
      <c r="C374" s="5" t="s">
        <v>100</v>
      </c>
      <c r="D374" s="6" t="s">
        <v>10</v>
      </c>
      <c r="E374" s="7">
        <v>44</v>
      </c>
      <c r="F374" s="5" t="s">
        <v>38</v>
      </c>
      <c r="G374" s="5">
        <f t="shared" si="11"/>
        <v>1</v>
      </c>
    </row>
    <row r="375" spans="1:7" ht="21" x14ac:dyDescent="0.25">
      <c r="A375" s="4" t="s">
        <v>7</v>
      </c>
      <c r="B375" s="4" t="s">
        <v>8</v>
      </c>
      <c r="C375" s="5" t="s">
        <v>129</v>
      </c>
      <c r="D375" s="6" t="s">
        <v>10</v>
      </c>
      <c r="E375" s="7">
        <v>44</v>
      </c>
      <c r="F375" s="5" t="s">
        <v>11</v>
      </c>
      <c r="G375" s="5"/>
    </row>
    <row r="376" spans="1:7" ht="21" x14ac:dyDescent="0.25">
      <c r="A376" s="4" t="s">
        <v>7</v>
      </c>
      <c r="B376" s="4" t="s">
        <v>8</v>
      </c>
      <c r="C376" s="5" t="s">
        <v>376</v>
      </c>
      <c r="D376" s="6" t="s">
        <v>10</v>
      </c>
      <c r="E376" s="7">
        <v>44</v>
      </c>
      <c r="F376" s="5" t="s">
        <v>11</v>
      </c>
      <c r="G376" s="5"/>
    </row>
    <row r="377" spans="1:7" x14ac:dyDescent="0.25">
      <c r="A377" s="4" t="s">
        <v>33</v>
      </c>
      <c r="B377" s="4" t="s">
        <v>167</v>
      </c>
      <c r="C377" s="5" t="s">
        <v>486</v>
      </c>
      <c r="D377" s="6" t="s">
        <v>10</v>
      </c>
      <c r="E377" s="7">
        <v>44</v>
      </c>
      <c r="F377" s="5" t="s">
        <v>40</v>
      </c>
      <c r="G377" s="5">
        <f>IF(A377="Universitario",1,IF(OR(F377="PROFESOR TITULAR",F377="PROFESOR ADJUNTO"),IF(E377&gt;=22,1,0.75),IF(OR(F377="PROFESOR AUXILIAR",F377="PROFESOR AYUDANTE"),IF(E377&gt;=22,0.75,0.5),"REVISAR JERARQUÍA")))</f>
        <v>1</v>
      </c>
    </row>
    <row r="378" spans="1:7" x14ac:dyDescent="0.25">
      <c r="A378" s="4" t="s">
        <v>33</v>
      </c>
      <c r="B378" s="4" t="s">
        <v>34</v>
      </c>
      <c r="C378" s="5" t="s">
        <v>204</v>
      </c>
      <c r="D378" s="6" t="s">
        <v>10</v>
      </c>
      <c r="E378" s="7">
        <v>11</v>
      </c>
      <c r="F378" s="5" t="s">
        <v>38</v>
      </c>
      <c r="G378" s="5">
        <f>IF(A378="Universitario",1,IF(OR(F378="PROFESOR TITULAR",F378="PROFESOR ADJUNTO"),IF(E378&gt;=22,1,0.75),IF(OR(F378="PROFESOR AUXILIAR",F378="PROFESOR AYUDANTE"),IF(E378&gt;=22,0.75,0.5),"REVISAR JERARQUÍA")))</f>
        <v>0.75</v>
      </c>
    </row>
    <row r="379" spans="1:7" x14ac:dyDescent="0.25">
      <c r="A379" s="4" t="s">
        <v>33</v>
      </c>
      <c r="B379" s="4" t="s">
        <v>34</v>
      </c>
      <c r="C379" s="5" t="s">
        <v>189</v>
      </c>
      <c r="D379" s="6" t="s">
        <v>10</v>
      </c>
      <c r="E379" s="7">
        <v>22</v>
      </c>
      <c r="F379" s="5" t="s">
        <v>40</v>
      </c>
      <c r="G379" s="5">
        <f>IF(A379="Universitario",1,IF(OR(F379="PROFESOR TITULAR",F379="PROFESOR ADJUNTO"),IF(E379&gt;=22,1,0.75),IF(OR(F379="PROFESOR AUXILIAR",F379="PROFESOR AYUDANTE"),IF(E379&gt;=22,0.75,0.5),"REVISAR JERARQUÍA")))</f>
        <v>1</v>
      </c>
    </row>
    <row r="380" spans="1:7" ht="21" x14ac:dyDescent="0.25">
      <c r="A380" s="4" t="s">
        <v>7</v>
      </c>
      <c r="B380" s="4" t="s">
        <v>8</v>
      </c>
      <c r="C380" s="5" t="s">
        <v>504</v>
      </c>
      <c r="D380" s="6" t="s">
        <v>10</v>
      </c>
      <c r="E380" s="7">
        <v>44</v>
      </c>
      <c r="F380" s="5" t="s">
        <v>11</v>
      </c>
      <c r="G380" s="5"/>
    </row>
    <row r="381" spans="1:7" ht="21" x14ac:dyDescent="0.25">
      <c r="A381" s="4" t="s">
        <v>7</v>
      </c>
      <c r="B381" s="4" t="s">
        <v>8</v>
      </c>
      <c r="C381" s="5" t="s">
        <v>303</v>
      </c>
      <c r="D381" s="6" t="s">
        <v>10</v>
      </c>
      <c r="E381" s="7">
        <v>44</v>
      </c>
      <c r="F381" s="5" t="s">
        <v>11</v>
      </c>
      <c r="G381" s="5"/>
    </row>
    <row r="382" spans="1:7" x14ac:dyDescent="0.25">
      <c r="A382" s="4" t="s">
        <v>33</v>
      </c>
      <c r="B382" s="4" t="s">
        <v>94</v>
      </c>
      <c r="C382" s="5" t="s">
        <v>240</v>
      </c>
      <c r="D382" s="6" t="s">
        <v>10</v>
      </c>
      <c r="E382" s="7">
        <v>44</v>
      </c>
      <c r="F382" s="5" t="s">
        <v>38</v>
      </c>
      <c r="G382" s="5">
        <f>IF(A382="Universitario",1,IF(OR(F382="PROFESOR TITULAR",F382="PROFESOR ADJUNTO"),IF(E382&gt;=22,1,0.75),IF(OR(F382="PROFESOR AUXILIAR",F382="PROFESOR AYUDANTE"),IF(E382&gt;=22,0.75,0.5),"REVISAR JERARQUÍA")))</f>
        <v>1</v>
      </c>
    </row>
    <row r="383" spans="1:7" ht="21" x14ac:dyDescent="0.25">
      <c r="A383" s="4" t="s">
        <v>7</v>
      </c>
      <c r="B383" s="4" t="s">
        <v>8</v>
      </c>
      <c r="C383" s="5" t="s">
        <v>425</v>
      </c>
      <c r="D383" s="6" t="s">
        <v>10</v>
      </c>
      <c r="E383" s="7">
        <v>44</v>
      </c>
      <c r="F383" s="5" t="s">
        <v>11</v>
      </c>
      <c r="G383" s="5"/>
    </row>
    <row r="384" spans="1:7" x14ac:dyDescent="0.25">
      <c r="A384" s="4" t="s">
        <v>33</v>
      </c>
      <c r="B384" s="4" t="s">
        <v>34</v>
      </c>
      <c r="C384" s="5" t="s">
        <v>66</v>
      </c>
      <c r="D384" s="6" t="s">
        <v>10</v>
      </c>
      <c r="E384" s="7">
        <v>11</v>
      </c>
      <c r="F384" s="5" t="s">
        <v>36</v>
      </c>
      <c r="G384" s="5">
        <f>IF(A384="Universitario",1,IF(OR(F384="PROFESOR TITULAR",F384="PROFESOR ADJUNTO"),IF(E384&gt;=22,1,0.75),IF(OR(F384="PROFESOR AUXILIAR",F384="PROFESOR AYUDANTE"),IF(E384&gt;=22,0.75,0.5),"REVISAR JERARQUÍA")))</f>
        <v>0.5</v>
      </c>
    </row>
    <row r="385" spans="1:7" x14ac:dyDescent="0.25">
      <c r="A385" s="4" t="s">
        <v>33</v>
      </c>
      <c r="B385" s="4" t="s">
        <v>167</v>
      </c>
      <c r="C385" s="5" t="s">
        <v>420</v>
      </c>
      <c r="D385" s="6" t="s">
        <v>10</v>
      </c>
      <c r="E385" s="7">
        <v>44</v>
      </c>
      <c r="F385" s="5" t="s">
        <v>40</v>
      </c>
      <c r="G385" s="5">
        <f>IF(A385="Universitario",1,IF(OR(F385="PROFESOR TITULAR",F385="PROFESOR ADJUNTO"),IF(E385&gt;=22,1,0.75),IF(OR(F385="PROFESOR AUXILIAR",F385="PROFESOR AYUDANTE"),IF(E385&gt;=22,0.75,0.5),"REVISAR JERARQUÍA")))</f>
        <v>1</v>
      </c>
    </row>
    <row r="386" spans="1:7" x14ac:dyDescent="0.25">
      <c r="A386" s="4" t="s">
        <v>33</v>
      </c>
      <c r="B386" s="4" t="s">
        <v>94</v>
      </c>
      <c r="C386" s="5" t="s">
        <v>243</v>
      </c>
      <c r="D386" s="6" t="s">
        <v>10</v>
      </c>
      <c r="E386" s="7">
        <v>44</v>
      </c>
      <c r="F386" s="5" t="s">
        <v>36</v>
      </c>
      <c r="G386" s="5">
        <f>IF(A386="Universitario",1,IF(OR(F386="PROFESOR TITULAR",F386="PROFESOR ADJUNTO"),IF(E386&gt;=22,1,0.75),IF(OR(F386="PROFESOR AUXILIAR",F386="PROFESOR AYUDANTE"),IF(E386&gt;=22,0.75,0.5),"REVISAR JERARQUÍA")))</f>
        <v>0.75</v>
      </c>
    </row>
    <row r="387" spans="1:7" ht="21" x14ac:dyDescent="0.25">
      <c r="A387" s="4" t="s">
        <v>7</v>
      </c>
      <c r="B387" s="4" t="s">
        <v>8</v>
      </c>
      <c r="C387" s="5" t="s">
        <v>599</v>
      </c>
      <c r="D387" s="6" t="s">
        <v>10</v>
      </c>
      <c r="E387" s="7">
        <v>44</v>
      </c>
      <c r="F387" s="5" t="s">
        <v>11</v>
      </c>
      <c r="G387" s="5"/>
    </row>
    <row r="388" spans="1:7" x14ac:dyDescent="0.25">
      <c r="A388" s="4" t="s">
        <v>33</v>
      </c>
      <c r="B388" s="4" t="s">
        <v>34</v>
      </c>
      <c r="C388" s="5" t="s">
        <v>373</v>
      </c>
      <c r="D388" s="6" t="s">
        <v>10</v>
      </c>
      <c r="E388" s="7">
        <v>22</v>
      </c>
      <c r="F388" s="5" t="s">
        <v>36</v>
      </c>
      <c r="G388" s="5">
        <f>IF(A388="Universitario",1,IF(OR(F388="PROFESOR TITULAR",F388="PROFESOR ADJUNTO"),IF(E388&gt;=22,1,0.75),IF(OR(F388="PROFESOR AUXILIAR",F388="PROFESOR AYUDANTE"),IF(E388&gt;=22,0.75,0.5),"REVISAR JERARQUÍA")))</f>
        <v>0.75</v>
      </c>
    </row>
    <row r="389" spans="1:7" x14ac:dyDescent="0.25">
      <c r="A389" s="4" t="s">
        <v>33</v>
      </c>
      <c r="B389" s="4" t="s">
        <v>34</v>
      </c>
      <c r="C389" s="5" t="s">
        <v>146</v>
      </c>
      <c r="D389" s="6" t="s">
        <v>10</v>
      </c>
      <c r="E389" s="7">
        <v>11</v>
      </c>
      <c r="F389" s="5" t="s">
        <v>38</v>
      </c>
      <c r="G389" s="5">
        <f>IF(A389="Universitario",1,IF(OR(F389="PROFESOR TITULAR",F389="PROFESOR ADJUNTO"),IF(E389&gt;=22,1,0.75),IF(OR(F389="PROFESOR AUXILIAR",F389="PROFESOR AYUDANTE"),IF(E389&gt;=22,0.75,0.5),"REVISAR JERARQUÍA")))</f>
        <v>0.75</v>
      </c>
    </row>
    <row r="390" spans="1:7" ht="21" x14ac:dyDescent="0.25">
      <c r="A390" s="4" t="s">
        <v>7</v>
      </c>
      <c r="B390" s="4" t="s">
        <v>8</v>
      </c>
      <c r="C390" s="5" t="s">
        <v>249</v>
      </c>
      <c r="D390" s="6" t="s">
        <v>10</v>
      </c>
      <c r="E390" s="7">
        <v>44</v>
      </c>
      <c r="F390" s="5" t="s">
        <v>11</v>
      </c>
      <c r="G390" s="5"/>
    </row>
    <row r="391" spans="1:7" ht="21" x14ac:dyDescent="0.25">
      <c r="A391" s="4" t="s">
        <v>33</v>
      </c>
      <c r="B391" s="4" t="s">
        <v>34</v>
      </c>
      <c r="C391" s="5" t="s">
        <v>432</v>
      </c>
      <c r="D391" s="6" t="s">
        <v>10</v>
      </c>
      <c r="E391" s="7">
        <v>11</v>
      </c>
      <c r="F391" s="5" t="s">
        <v>75</v>
      </c>
      <c r="G391" s="5">
        <f t="shared" ref="G391:G404" si="12">IF(A391="Universitario",1,IF(OR(F391="PROFESOR TITULAR",F391="PROFESOR ADJUNTO"),IF(E391&gt;=22,1,0.75),IF(OR(F391="PROFESOR AUXILIAR",F391="PROFESOR AYUDANTE"),IF(E391&gt;=22,0.75,0.5),"REVISAR JERARQUÍA")))</f>
        <v>0.5</v>
      </c>
    </row>
    <row r="392" spans="1:7" x14ac:dyDescent="0.25">
      <c r="A392" s="4" t="s">
        <v>33</v>
      </c>
      <c r="B392" s="4" t="s">
        <v>167</v>
      </c>
      <c r="C392" s="5" t="s">
        <v>460</v>
      </c>
      <c r="D392" s="6" t="s">
        <v>10</v>
      </c>
      <c r="E392" s="7">
        <v>44</v>
      </c>
      <c r="F392" s="5" t="s">
        <v>38</v>
      </c>
      <c r="G392" s="5">
        <f t="shared" si="12"/>
        <v>1</v>
      </c>
    </row>
    <row r="393" spans="1:7" x14ac:dyDescent="0.25">
      <c r="A393" s="4" t="s">
        <v>33</v>
      </c>
      <c r="B393" s="4" t="s">
        <v>34</v>
      </c>
      <c r="C393" s="5" t="s">
        <v>72</v>
      </c>
      <c r="D393" s="6" t="s">
        <v>10</v>
      </c>
      <c r="E393" s="7">
        <v>11</v>
      </c>
      <c r="F393" s="5" t="s">
        <v>40</v>
      </c>
      <c r="G393" s="5">
        <f t="shared" si="12"/>
        <v>0.75</v>
      </c>
    </row>
    <row r="394" spans="1:7" x14ac:dyDescent="0.25">
      <c r="A394" s="4" t="s">
        <v>33</v>
      </c>
      <c r="B394" s="4" t="s">
        <v>34</v>
      </c>
      <c r="C394" s="5" t="s">
        <v>531</v>
      </c>
      <c r="D394" s="6" t="s">
        <v>10</v>
      </c>
      <c r="E394" s="7">
        <v>33</v>
      </c>
      <c r="F394" s="5" t="s">
        <v>40</v>
      </c>
      <c r="G394" s="5">
        <f t="shared" si="12"/>
        <v>1</v>
      </c>
    </row>
    <row r="395" spans="1:7" x14ac:dyDescent="0.25">
      <c r="A395" s="4" t="s">
        <v>33</v>
      </c>
      <c r="B395" s="4" t="s">
        <v>94</v>
      </c>
      <c r="C395" s="5" t="s">
        <v>343</v>
      </c>
      <c r="D395" s="6" t="s">
        <v>10</v>
      </c>
      <c r="E395" s="7">
        <v>44</v>
      </c>
      <c r="F395" s="5" t="s">
        <v>40</v>
      </c>
      <c r="G395" s="5">
        <f t="shared" si="12"/>
        <v>1</v>
      </c>
    </row>
    <row r="396" spans="1:7" x14ac:dyDescent="0.25">
      <c r="A396" s="4" t="s">
        <v>33</v>
      </c>
      <c r="B396" s="4" t="s">
        <v>34</v>
      </c>
      <c r="C396" s="5" t="s">
        <v>335</v>
      </c>
      <c r="D396" s="6" t="s">
        <v>10</v>
      </c>
      <c r="E396" s="7">
        <v>11</v>
      </c>
      <c r="F396" s="5" t="s">
        <v>36</v>
      </c>
      <c r="G396" s="5">
        <f t="shared" si="12"/>
        <v>0.5</v>
      </c>
    </row>
    <row r="397" spans="1:7" x14ac:dyDescent="0.25">
      <c r="A397" s="4" t="s">
        <v>33</v>
      </c>
      <c r="B397" s="4" t="s">
        <v>94</v>
      </c>
      <c r="C397" s="5" t="s">
        <v>592</v>
      </c>
      <c r="D397" s="6" t="s">
        <v>10</v>
      </c>
      <c r="E397" s="7">
        <v>44</v>
      </c>
      <c r="F397" s="5" t="s">
        <v>40</v>
      </c>
      <c r="G397" s="5">
        <f t="shared" si="12"/>
        <v>1</v>
      </c>
    </row>
    <row r="398" spans="1:7" x14ac:dyDescent="0.25">
      <c r="A398" s="4" t="s">
        <v>33</v>
      </c>
      <c r="B398" s="4" t="s">
        <v>34</v>
      </c>
      <c r="C398" s="5" t="s">
        <v>443</v>
      </c>
      <c r="D398" s="6" t="s">
        <v>10</v>
      </c>
      <c r="E398" s="7">
        <v>11</v>
      </c>
      <c r="F398" s="5" t="s">
        <v>36</v>
      </c>
      <c r="G398" s="5">
        <f t="shared" si="12"/>
        <v>0.5</v>
      </c>
    </row>
    <row r="399" spans="1:7" x14ac:dyDescent="0.25">
      <c r="A399" s="4" t="s">
        <v>33</v>
      </c>
      <c r="B399" s="4" t="s">
        <v>94</v>
      </c>
      <c r="C399" s="5" t="s">
        <v>207</v>
      </c>
      <c r="D399" s="6" t="s">
        <v>10</v>
      </c>
      <c r="E399" s="7">
        <v>44</v>
      </c>
      <c r="F399" s="5" t="s">
        <v>38</v>
      </c>
      <c r="G399" s="5">
        <f t="shared" si="12"/>
        <v>1</v>
      </c>
    </row>
    <row r="400" spans="1:7" ht="21" x14ac:dyDescent="0.25">
      <c r="A400" s="4" t="s">
        <v>33</v>
      </c>
      <c r="B400" s="4" t="s">
        <v>34</v>
      </c>
      <c r="C400" s="5" t="s">
        <v>83</v>
      </c>
      <c r="D400" s="6" t="s">
        <v>10</v>
      </c>
      <c r="E400" s="7">
        <v>11</v>
      </c>
      <c r="F400" s="5" t="s">
        <v>38</v>
      </c>
      <c r="G400" s="5">
        <f t="shared" si="12"/>
        <v>0.75</v>
      </c>
    </row>
    <row r="401" spans="1:7" x14ac:dyDescent="0.25">
      <c r="A401" s="4" t="s">
        <v>33</v>
      </c>
      <c r="B401" s="4" t="s">
        <v>94</v>
      </c>
      <c r="C401" s="5" t="s">
        <v>105</v>
      </c>
      <c r="D401" s="6" t="s">
        <v>10</v>
      </c>
      <c r="E401" s="7">
        <v>44</v>
      </c>
      <c r="F401" s="5" t="s">
        <v>38</v>
      </c>
      <c r="G401" s="5">
        <f t="shared" si="12"/>
        <v>1</v>
      </c>
    </row>
    <row r="402" spans="1:7" x14ac:dyDescent="0.25">
      <c r="A402" s="4" t="s">
        <v>33</v>
      </c>
      <c r="B402" s="4" t="s">
        <v>34</v>
      </c>
      <c r="C402" s="5" t="s">
        <v>378</v>
      </c>
      <c r="D402" s="6" t="s">
        <v>10</v>
      </c>
      <c r="E402" s="7">
        <v>33</v>
      </c>
      <c r="F402" s="5" t="s">
        <v>36</v>
      </c>
      <c r="G402" s="5">
        <f t="shared" si="12"/>
        <v>0.75</v>
      </c>
    </row>
    <row r="403" spans="1:7" x14ac:dyDescent="0.25">
      <c r="A403" s="4" t="s">
        <v>33</v>
      </c>
      <c r="B403" s="4" t="s">
        <v>34</v>
      </c>
      <c r="C403" s="5" t="s">
        <v>263</v>
      </c>
      <c r="D403" s="6" t="s">
        <v>10</v>
      </c>
      <c r="E403" s="7">
        <v>6</v>
      </c>
      <c r="F403" s="5" t="s">
        <v>36</v>
      </c>
      <c r="G403" s="5">
        <f t="shared" si="12"/>
        <v>0.5</v>
      </c>
    </row>
    <row r="404" spans="1:7" x14ac:dyDescent="0.25">
      <c r="A404" s="4" t="s">
        <v>33</v>
      </c>
      <c r="B404" s="4" t="s">
        <v>94</v>
      </c>
      <c r="C404" s="5" t="s">
        <v>173</v>
      </c>
      <c r="D404" s="6" t="s">
        <v>10</v>
      </c>
      <c r="E404" s="7">
        <v>44</v>
      </c>
      <c r="F404" s="5" t="s">
        <v>40</v>
      </c>
      <c r="G404" s="5">
        <f t="shared" si="12"/>
        <v>1</v>
      </c>
    </row>
    <row r="405" spans="1:7" ht="21" x14ac:dyDescent="0.25">
      <c r="A405" s="4" t="s">
        <v>7</v>
      </c>
      <c r="B405" s="4" t="s">
        <v>8</v>
      </c>
      <c r="C405" s="5" t="s">
        <v>300</v>
      </c>
      <c r="D405" s="6" t="s">
        <v>10</v>
      </c>
      <c r="E405" s="7">
        <v>44</v>
      </c>
      <c r="F405" s="5" t="s">
        <v>11</v>
      </c>
      <c r="G405" s="5"/>
    </row>
    <row r="406" spans="1:7" x14ac:dyDescent="0.25">
      <c r="A406" s="4" t="s">
        <v>33</v>
      </c>
      <c r="B406" s="4" t="s">
        <v>34</v>
      </c>
      <c r="C406" s="5" t="s">
        <v>533</v>
      </c>
      <c r="D406" s="6" t="s">
        <v>10</v>
      </c>
      <c r="E406" s="7">
        <v>22</v>
      </c>
      <c r="F406" s="5" t="s">
        <v>36</v>
      </c>
      <c r="G406" s="5">
        <f>IF(A406="Universitario",1,IF(OR(F406="PROFESOR TITULAR",F406="PROFESOR ADJUNTO"),IF(E406&gt;=22,1,0.75),IF(OR(F406="PROFESOR AUXILIAR",F406="PROFESOR AYUDANTE"),IF(E406&gt;=22,0.75,0.5),"REVISAR JERARQUÍA")))</f>
        <v>0.75</v>
      </c>
    </row>
    <row r="407" spans="1:7" ht="21" x14ac:dyDescent="0.25">
      <c r="A407" s="4" t="s">
        <v>7</v>
      </c>
      <c r="B407" s="4" t="s">
        <v>8</v>
      </c>
      <c r="C407" s="5" t="s">
        <v>25</v>
      </c>
      <c r="D407" s="6" t="s">
        <v>10</v>
      </c>
      <c r="E407" s="7">
        <v>44</v>
      </c>
      <c r="F407" s="5" t="s">
        <v>11</v>
      </c>
      <c r="G407" s="5"/>
    </row>
    <row r="408" spans="1:7" x14ac:dyDescent="0.25">
      <c r="A408" s="4" t="s">
        <v>33</v>
      </c>
      <c r="B408" s="4" t="s">
        <v>34</v>
      </c>
      <c r="C408" s="5" t="s">
        <v>271</v>
      </c>
      <c r="D408" s="6" t="s">
        <v>10</v>
      </c>
      <c r="E408" s="7">
        <v>11</v>
      </c>
      <c r="F408" s="5" t="s">
        <v>36</v>
      </c>
      <c r="G408" s="5">
        <f>IF(A408="Universitario",1,IF(OR(F408="PROFESOR TITULAR",F408="PROFESOR ADJUNTO"),IF(E408&gt;=22,1,0.75),IF(OR(F408="PROFESOR AUXILIAR",F408="PROFESOR AYUDANTE"),IF(E408&gt;=22,0.75,0.5),"REVISAR JERARQUÍA")))</f>
        <v>0.5</v>
      </c>
    </row>
    <row r="409" spans="1:7" x14ac:dyDescent="0.25">
      <c r="A409" s="4" t="s">
        <v>33</v>
      </c>
      <c r="B409" s="4" t="s">
        <v>34</v>
      </c>
      <c r="C409" s="5" t="s">
        <v>107</v>
      </c>
      <c r="D409" s="6" t="s">
        <v>10</v>
      </c>
      <c r="E409" s="7">
        <v>22</v>
      </c>
      <c r="F409" s="5" t="s">
        <v>36</v>
      </c>
      <c r="G409" s="5">
        <f>IF(A409="Universitario",1,IF(OR(F409="PROFESOR TITULAR",F409="PROFESOR ADJUNTO"),IF(E409&gt;=22,1,0.75),IF(OR(F409="PROFESOR AUXILIAR",F409="PROFESOR AYUDANTE"),IF(E409&gt;=22,0.75,0.5),"REVISAR JERARQUÍA")))</f>
        <v>0.75</v>
      </c>
    </row>
    <row r="410" spans="1:7" x14ac:dyDescent="0.25">
      <c r="A410" s="4" t="s">
        <v>33</v>
      </c>
      <c r="B410" s="4" t="s">
        <v>94</v>
      </c>
      <c r="C410" s="5" t="s">
        <v>195</v>
      </c>
      <c r="D410" s="6" t="s">
        <v>10</v>
      </c>
      <c r="E410" s="7">
        <v>44</v>
      </c>
      <c r="F410" s="5" t="s">
        <v>40</v>
      </c>
      <c r="G410" s="5">
        <f>IF(A410="Universitario",1,IF(OR(F410="PROFESOR TITULAR",F410="PROFESOR ADJUNTO"),IF(E410&gt;=22,1,0.75),IF(OR(F410="PROFESOR AUXILIAR",F410="PROFESOR AYUDANTE"),IF(E410&gt;=22,0.75,0.5),"REVISAR JERARQUÍA")))</f>
        <v>1</v>
      </c>
    </row>
    <row r="411" spans="1:7" x14ac:dyDescent="0.25">
      <c r="A411" s="4" t="s">
        <v>33</v>
      </c>
      <c r="B411" s="4" t="s">
        <v>34</v>
      </c>
      <c r="C411" s="5" t="s">
        <v>557</v>
      </c>
      <c r="D411" s="6" t="s">
        <v>10</v>
      </c>
      <c r="E411" s="7">
        <v>5</v>
      </c>
      <c r="F411" s="5" t="s">
        <v>36</v>
      </c>
      <c r="G411" s="5">
        <f>IF(A411="Universitario",1,IF(OR(F411="PROFESOR TITULAR",F411="PROFESOR ADJUNTO"),IF(E411&gt;=22,1,0.75),IF(OR(F411="PROFESOR AUXILIAR",F411="PROFESOR AYUDANTE"),IF(E411&gt;=22,0.75,0.5),"REVISAR JERARQUÍA")))</f>
        <v>0.5</v>
      </c>
    </row>
    <row r="412" spans="1:7" x14ac:dyDescent="0.25">
      <c r="A412" s="4" t="s">
        <v>33</v>
      </c>
      <c r="B412" s="4" t="s">
        <v>94</v>
      </c>
      <c r="C412" s="5" t="s">
        <v>605</v>
      </c>
      <c r="D412" s="6" t="s">
        <v>10</v>
      </c>
      <c r="E412" s="7">
        <v>44</v>
      </c>
      <c r="F412" s="5" t="s">
        <v>36</v>
      </c>
      <c r="G412" s="5">
        <f>IF(A412="Universitario",1,IF(OR(F412="PROFESOR TITULAR",F412="PROFESOR ADJUNTO"),IF(E412&gt;=22,1,0.75),IF(OR(F412="PROFESOR AUXILIAR",F412="PROFESOR AYUDANTE"),IF(E412&gt;=22,0.75,0.5),"REVISAR JERARQUÍA")))</f>
        <v>0.75</v>
      </c>
    </row>
    <row r="413" spans="1:7" ht="21" x14ac:dyDescent="0.25">
      <c r="A413" s="4" t="s">
        <v>7</v>
      </c>
      <c r="B413" s="4" t="s">
        <v>8</v>
      </c>
      <c r="C413" s="5" t="s">
        <v>133</v>
      </c>
      <c r="D413" s="6" t="s">
        <v>10</v>
      </c>
      <c r="E413" s="7">
        <v>44</v>
      </c>
      <c r="F413" s="5" t="s">
        <v>11</v>
      </c>
      <c r="G413" s="5"/>
    </row>
    <row r="414" spans="1:7" ht="21" x14ac:dyDescent="0.25">
      <c r="A414" s="4" t="s">
        <v>7</v>
      </c>
      <c r="B414" s="4" t="s">
        <v>8</v>
      </c>
      <c r="C414" s="5" t="s">
        <v>275</v>
      </c>
      <c r="D414" s="6" t="s">
        <v>10</v>
      </c>
      <c r="E414" s="7">
        <v>44</v>
      </c>
      <c r="F414" s="5" t="s">
        <v>11</v>
      </c>
      <c r="G414" s="5"/>
    </row>
    <row r="415" spans="1:7" x14ac:dyDescent="0.25">
      <c r="A415" s="4" t="s">
        <v>33</v>
      </c>
      <c r="B415" s="4" t="s">
        <v>34</v>
      </c>
      <c r="C415" s="5" t="s">
        <v>77</v>
      </c>
      <c r="D415" s="6" t="s">
        <v>10</v>
      </c>
      <c r="E415" s="7">
        <v>11</v>
      </c>
      <c r="F415" s="5" t="s">
        <v>36</v>
      </c>
      <c r="G415" s="5">
        <f t="shared" ref="G415:G427" si="13">IF(A415="Universitario",1,IF(OR(F415="PROFESOR TITULAR",F415="PROFESOR ADJUNTO"),IF(E415&gt;=22,1,0.75),IF(OR(F415="PROFESOR AUXILIAR",F415="PROFESOR AYUDANTE"),IF(E415&gt;=22,0.75,0.5),"REVISAR JERARQUÍA")))</f>
        <v>0.5</v>
      </c>
    </row>
    <row r="416" spans="1:7" x14ac:dyDescent="0.25">
      <c r="A416" s="4" t="s">
        <v>33</v>
      </c>
      <c r="B416" s="4" t="s">
        <v>34</v>
      </c>
      <c r="C416" s="5" t="s">
        <v>214</v>
      </c>
      <c r="D416" s="6" t="s">
        <v>10</v>
      </c>
      <c r="E416" s="7">
        <v>33</v>
      </c>
      <c r="F416" s="5" t="s">
        <v>38</v>
      </c>
      <c r="G416" s="5">
        <f t="shared" si="13"/>
        <v>1</v>
      </c>
    </row>
    <row r="417" spans="1:7" x14ac:dyDescent="0.25">
      <c r="A417" s="4" t="s">
        <v>33</v>
      </c>
      <c r="B417" s="4" t="s">
        <v>34</v>
      </c>
      <c r="C417" s="5" t="s">
        <v>353</v>
      </c>
      <c r="D417" s="6" t="s">
        <v>10</v>
      </c>
      <c r="E417" s="7">
        <v>22</v>
      </c>
      <c r="F417" s="5" t="s">
        <v>36</v>
      </c>
      <c r="G417" s="5">
        <f t="shared" si="13"/>
        <v>0.75</v>
      </c>
    </row>
    <row r="418" spans="1:7" x14ac:dyDescent="0.25">
      <c r="A418" s="4" t="s">
        <v>33</v>
      </c>
      <c r="B418" s="4" t="s">
        <v>94</v>
      </c>
      <c r="C418" s="5" t="s">
        <v>345</v>
      </c>
      <c r="D418" s="6" t="s">
        <v>10</v>
      </c>
      <c r="E418" s="7">
        <v>44</v>
      </c>
      <c r="F418" s="5" t="s">
        <v>36</v>
      </c>
      <c r="G418" s="5">
        <f t="shared" si="13"/>
        <v>0.75</v>
      </c>
    </row>
    <row r="419" spans="1:7" x14ac:dyDescent="0.25">
      <c r="A419" s="4" t="s">
        <v>33</v>
      </c>
      <c r="B419" s="4" t="s">
        <v>34</v>
      </c>
      <c r="C419" s="5" t="s">
        <v>490</v>
      </c>
      <c r="D419" s="6" t="s">
        <v>10</v>
      </c>
      <c r="E419" s="7">
        <v>11</v>
      </c>
      <c r="F419" s="5" t="s">
        <v>38</v>
      </c>
      <c r="G419" s="5">
        <f t="shared" si="13"/>
        <v>0.75</v>
      </c>
    </row>
    <row r="420" spans="1:7" x14ac:dyDescent="0.25">
      <c r="A420" s="4" t="s">
        <v>33</v>
      </c>
      <c r="B420" s="4" t="s">
        <v>34</v>
      </c>
      <c r="C420" s="5" t="s">
        <v>565</v>
      </c>
      <c r="D420" s="6" t="s">
        <v>10</v>
      </c>
      <c r="E420" s="7">
        <v>33</v>
      </c>
      <c r="F420" s="5" t="s">
        <v>38</v>
      </c>
      <c r="G420" s="5">
        <f t="shared" si="13"/>
        <v>1</v>
      </c>
    </row>
    <row r="421" spans="1:7" x14ac:dyDescent="0.25">
      <c r="A421" s="4" t="s">
        <v>33</v>
      </c>
      <c r="B421" s="4" t="s">
        <v>34</v>
      </c>
      <c r="C421" s="5" t="s">
        <v>598</v>
      </c>
      <c r="D421" s="6" t="s">
        <v>10</v>
      </c>
      <c r="E421" s="7">
        <v>33</v>
      </c>
      <c r="F421" s="5" t="s">
        <v>36</v>
      </c>
      <c r="G421" s="5">
        <f t="shared" si="13"/>
        <v>0.75</v>
      </c>
    </row>
    <row r="422" spans="1:7" x14ac:dyDescent="0.25">
      <c r="A422" s="4" t="s">
        <v>33</v>
      </c>
      <c r="B422" s="4" t="s">
        <v>34</v>
      </c>
      <c r="C422" s="5" t="s">
        <v>472</v>
      </c>
      <c r="D422" s="6" t="s">
        <v>10</v>
      </c>
      <c r="E422" s="7">
        <v>33</v>
      </c>
      <c r="F422" s="5" t="s">
        <v>40</v>
      </c>
      <c r="G422" s="5">
        <f t="shared" si="13"/>
        <v>1</v>
      </c>
    </row>
    <row r="423" spans="1:7" x14ac:dyDescent="0.25">
      <c r="A423" s="4" t="s">
        <v>33</v>
      </c>
      <c r="B423" s="4" t="s">
        <v>34</v>
      </c>
      <c r="C423" s="5" t="s">
        <v>337</v>
      </c>
      <c r="D423" s="6" t="s">
        <v>10</v>
      </c>
      <c r="E423" s="7">
        <v>11</v>
      </c>
      <c r="F423" s="5" t="s">
        <v>36</v>
      </c>
      <c r="G423" s="5">
        <f t="shared" si="13"/>
        <v>0.5</v>
      </c>
    </row>
    <row r="424" spans="1:7" x14ac:dyDescent="0.25">
      <c r="A424" s="4" t="s">
        <v>33</v>
      </c>
      <c r="B424" s="4" t="s">
        <v>34</v>
      </c>
      <c r="C424" s="5" t="s">
        <v>120</v>
      </c>
      <c r="D424" s="6" t="s">
        <v>10</v>
      </c>
      <c r="E424" s="7">
        <v>11</v>
      </c>
      <c r="F424" s="5" t="s">
        <v>40</v>
      </c>
      <c r="G424" s="5">
        <f t="shared" si="13"/>
        <v>0.75</v>
      </c>
    </row>
    <row r="425" spans="1:7" x14ac:dyDescent="0.25">
      <c r="A425" s="4" t="s">
        <v>33</v>
      </c>
      <c r="B425" s="4" t="s">
        <v>34</v>
      </c>
      <c r="C425" s="5" t="s">
        <v>151</v>
      </c>
      <c r="D425" s="6" t="s">
        <v>10</v>
      </c>
      <c r="E425" s="7">
        <v>11</v>
      </c>
      <c r="F425" s="5" t="s">
        <v>36</v>
      </c>
      <c r="G425" s="5">
        <f t="shared" si="13"/>
        <v>0.5</v>
      </c>
    </row>
    <row r="426" spans="1:7" x14ac:dyDescent="0.25">
      <c r="A426" s="4" t="s">
        <v>33</v>
      </c>
      <c r="B426" s="4" t="s">
        <v>34</v>
      </c>
      <c r="C426" s="5" t="s">
        <v>329</v>
      </c>
      <c r="D426" s="6" t="s">
        <v>10</v>
      </c>
      <c r="E426" s="7">
        <v>22</v>
      </c>
      <c r="F426" s="5" t="s">
        <v>38</v>
      </c>
      <c r="G426" s="5">
        <f t="shared" si="13"/>
        <v>1</v>
      </c>
    </row>
    <row r="427" spans="1:7" x14ac:dyDescent="0.25">
      <c r="A427" s="4" t="s">
        <v>33</v>
      </c>
      <c r="B427" s="4" t="s">
        <v>34</v>
      </c>
      <c r="C427" s="5" t="s">
        <v>449</v>
      </c>
      <c r="D427" s="6" t="s">
        <v>10</v>
      </c>
      <c r="E427" s="7">
        <v>22</v>
      </c>
      <c r="F427" s="5" t="s">
        <v>40</v>
      </c>
      <c r="G427" s="5">
        <f t="shared" si="13"/>
        <v>1</v>
      </c>
    </row>
    <row r="428" spans="1:7" ht="21" x14ac:dyDescent="0.25">
      <c r="A428" s="4" t="s">
        <v>7</v>
      </c>
      <c r="B428" s="4" t="s">
        <v>8</v>
      </c>
      <c r="C428" s="5" t="s">
        <v>30</v>
      </c>
      <c r="D428" s="6" t="s">
        <v>10</v>
      </c>
      <c r="E428" s="7">
        <v>44</v>
      </c>
      <c r="F428" s="5" t="s">
        <v>11</v>
      </c>
      <c r="G428" s="5"/>
    </row>
    <row r="429" spans="1:7" x14ac:dyDescent="0.25">
      <c r="A429" s="4" t="s">
        <v>33</v>
      </c>
      <c r="B429" s="4" t="s">
        <v>34</v>
      </c>
      <c r="C429" s="5" t="s">
        <v>521</v>
      </c>
      <c r="D429" s="6" t="s">
        <v>10</v>
      </c>
      <c r="E429" s="7">
        <v>11</v>
      </c>
      <c r="F429" s="5" t="s">
        <v>36</v>
      </c>
      <c r="G429" s="5">
        <f>IF(A429="Universitario",1,IF(OR(F429="PROFESOR TITULAR",F429="PROFESOR ADJUNTO"),IF(E429&gt;=22,1,0.75),IF(OR(F429="PROFESOR AUXILIAR",F429="PROFESOR AYUDANTE"),IF(E429&gt;=22,0.75,0.5),"REVISAR JERARQUÍA")))</f>
        <v>0.5</v>
      </c>
    </row>
    <row r="430" spans="1:7" x14ac:dyDescent="0.25">
      <c r="A430" s="4" t="s">
        <v>33</v>
      </c>
      <c r="B430" s="4" t="s">
        <v>34</v>
      </c>
      <c r="C430" s="5" t="s">
        <v>64</v>
      </c>
      <c r="D430" s="6" t="s">
        <v>10</v>
      </c>
      <c r="E430" s="7">
        <v>22</v>
      </c>
      <c r="F430" s="5" t="s">
        <v>40</v>
      </c>
      <c r="G430" s="5">
        <f>IF(A430="Universitario",1,IF(OR(F430="PROFESOR TITULAR",F430="PROFESOR ADJUNTO"),IF(E430&gt;=22,1,0.75),IF(OR(F430="PROFESOR AUXILIAR",F430="PROFESOR AYUDANTE"),IF(E430&gt;=22,0.75,0.5),"REVISAR JERARQUÍA")))</f>
        <v>1</v>
      </c>
    </row>
    <row r="431" spans="1:7" x14ac:dyDescent="0.25">
      <c r="A431" s="4" t="s">
        <v>33</v>
      </c>
      <c r="B431" s="4" t="s">
        <v>34</v>
      </c>
      <c r="C431" s="5" t="s">
        <v>41</v>
      </c>
      <c r="D431" s="6" t="s">
        <v>10</v>
      </c>
      <c r="E431" s="7">
        <v>11</v>
      </c>
      <c r="F431" s="5" t="s">
        <v>38</v>
      </c>
      <c r="G431" s="5">
        <f>IF(A431="Universitario",1,IF(OR(F431="PROFESOR TITULAR",F431="PROFESOR ADJUNTO"),IF(E431&gt;=22,1,0.75),IF(OR(F431="PROFESOR AUXILIAR",F431="PROFESOR AYUDANTE"),IF(E431&gt;=22,0.75,0.5),"REVISAR JERARQUÍA")))</f>
        <v>0.75</v>
      </c>
    </row>
    <row r="432" spans="1:7" ht="21" x14ac:dyDescent="0.25">
      <c r="A432" s="4" t="s">
        <v>7</v>
      </c>
      <c r="B432" s="4" t="s">
        <v>8</v>
      </c>
      <c r="C432" s="5" t="s">
        <v>478</v>
      </c>
      <c r="D432" s="6" t="s">
        <v>10</v>
      </c>
      <c r="E432" s="7">
        <v>44</v>
      </c>
      <c r="F432" s="5" t="s">
        <v>11</v>
      </c>
      <c r="G432" s="5"/>
    </row>
    <row r="433" spans="1:7" ht="21" x14ac:dyDescent="0.25">
      <c r="A433" s="4" t="s">
        <v>7</v>
      </c>
      <c r="B433" s="4" t="s">
        <v>8</v>
      </c>
      <c r="C433" s="5" t="s">
        <v>477</v>
      </c>
      <c r="D433" s="6" t="s">
        <v>10</v>
      </c>
      <c r="E433" s="7">
        <v>44</v>
      </c>
      <c r="F433" s="5" t="s">
        <v>11</v>
      </c>
      <c r="G433" s="5"/>
    </row>
    <row r="434" spans="1:7" x14ac:dyDescent="0.25">
      <c r="A434" s="4" t="s">
        <v>33</v>
      </c>
      <c r="B434" s="4" t="s">
        <v>94</v>
      </c>
      <c r="C434" s="5" t="s">
        <v>603</v>
      </c>
      <c r="D434" s="6" t="s">
        <v>10</v>
      </c>
      <c r="E434" s="7">
        <v>44</v>
      </c>
      <c r="F434" s="5" t="s">
        <v>38</v>
      </c>
      <c r="G434" s="5">
        <f>IF(A434="Universitario",1,IF(OR(F434="PROFESOR TITULAR",F434="PROFESOR ADJUNTO"),IF(E434&gt;=22,1,0.75),IF(OR(F434="PROFESOR AUXILIAR",F434="PROFESOR AYUDANTE"),IF(E434&gt;=22,0.75,0.5),"REVISAR JERARQUÍA")))</f>
        <v>1</v>
      </c>
    </row>
    <row r="435" spans="1:7" x14ac:dyDescent="0.25">
      <c r="A435" s="4" t="s">
        <v>33</v>
      </c>
      <c r="B435" s="4" t="s">
        <v>34</v>
      </c>
      <c r="C435" s="5" t="s">
        <v>408</v>
      </c>
      <c r="D435" s="6" t="s">
        <v>10</v>
      </c>
      <c r="E435" s="7">
        <v>22</v>
      </c>
      <c r="F435" s="5" t="s">
        <v>36</v>
      </c>
      <c r="G435" s="5">
        <f>IF(A435="Universitario",1,IF(OR(F435="PROFESOR TITULAR",F435="PROFESOR ADJUNTO"),IF(E435&gt;=22,1,0.75),IF(OR(F435="PROFESOR AUXILIAR",F435="PROFESOR AYUDANTE"),IF(E435&gt;=22,0.75,0.5),"REVISAR JERARQUÍA")))</f>
        <v>0.75</v>
      </c>
    </row>
    <row r="436" spans="1:7" x14ac:dyDescent="0.25">
      <c r="A436" s="4" t="s">
        <v>33</v>
      </c>
      <c r="B436" s="4" t="s">
        <v>34</v>
      </c>
      <c r="C436" s="5" t="s">
        <v>388</v>
      </c>
      <c r="D436" s="6" t="s">
        <v>10</v>
      </c>
      <c r="E436" s="7">
        <v>33</v>
      </c>
      <c r="F436" s="5" t="s">
        <v>36</v>
      </c>
      <c r="G436" s="5">
        <f>IF(A436="Universitario",1,IF(OR(F436="PROFESOR TITULAR",F436="PROFESOR ADJUNTO"),IF(E436&gt;=22,1,0.75),IF(OR(F436="PROFESOR AUXILIAR",F436="PROFESOR AYUDANTE"),IF(E436&gt;=22,0.75,0.5),"REVISAR JERARQUÍA")))</f>
        <v>0.75</v>
      </c>
    </row>
    <row r="437" spans="1:7" x14ac:dyDescent="0.25">
      <c r="A437" s="4" t="s">
        <v>33</v>
      </c>
      <c r="B437" s="4" t="s">
        <v>34</v>
      </c>
      <c r="C437" s="5" t="s">
        <v>354</v>
      </c>
      <c r="D437" s="6" t="s">
        <v>10</v>
      </c>
      <c r="E437" s="7">
        <v>33</v>
      </c>
      <c r="F437" s="5" t="s">
        <v>36</v>
      </c>
      <c r="G437" s="5">
        <f>IF(A437="Universitario",1,IF(OR(F437="PROFESOR TITULAR",F437="PROFESOR ADJUNTO"),IF(E437&gt;=22,1,0.75),IF(OR(F437="PROFESOR AUXILIAR",F437="PROFESOR AYUDANTE"),IF(E437&gt;=22,0.75,0.5),"REVISAR JERARQUÍA")))</f>
        <v>0.75</v>
      </c>
    </row>
    <row r="438" spans="1:7" x14ac:dyDescent="0.25">
      <c r="A438" s="4" t="s">
        <v>33</v>
      </c>
      <c r="B438" s="4" t="s">
        <v>34</v>
      </c>
      <c r="C438" s="5" t="s">
        <v>61</v>
      </c>
      <c r="D438" s="6" t="s">
        <v>10</v>
      </c>
      <c r="E438" s="7">
        <v>5</v>
      </c>
      <c r="F438" s="5" t="s">
        <v>36</v>
      </c>
      <c r="G438" s="5">
        <f>IF(A438="Universitario",1,IF(OR(F438="PROFESOR TITULAR",F438="PROFESOR ADJUNTO"),IF(E438&gt;=22,1,0.75),IF(OR(F438="PROFESOR AUXILIAR",F438="PROFESOR AYUDANTE"),IF(E438&gt;=22,0.75,0.5),"REVISAR JERARQUÍA")))</f>
        <v>0.5</v>
      </c>
    </row>
    <row r="439" spans="1:7" ht="21" x14ac:dyDescent="0.25">
      <c r="A439" s="4" t="s">
        <v>7</v>
      </c>
      <c r="B439" s="4" t="s">
        <v>8</v>
      </c>
      <c r="C439" s="5" t="s">
        <v>457</v>
      </c>
      <c r="D439" s="6" t="s">
        <v>10</v>
      </c>
      <c r="E439" s="7">
        <v>44</v>
      </c>
      <c r="F439" s="5" t="s">
        <v>11</v>
      </c>
      <c r="G439" s="5"/>
    </row>
    <row r="440" spans="1:7" x14ac:dyDescent="0.25">
      <c r="A440" s="4" t="s">
        <v>33</v>
      </c>
      <c r="B440" s="4" t="s">
        <v>34</v>
      </c>
      <c r="C440" s="5" t="s">
        <v>256</v>
      </c>
      <c r="D440" s="6" t="s">
        <v>10</v>
      </c>
      <c r="E440" s="7">
        <v>11</v>
      </c>
      <c r="F440" s="5" t="s">
        <v>40</v>
      </c>
      <c r="G440" s="5">
        <f>IF(A440="Universitario",1,IF(OR(F440="PROFESOR TITULAR",F440="PROFESOR ADJUNTO"),IF(E440&gt;=22,1,0.75),IF(OR(F440="PROFESOR AUXILIAR",F440="PROFESOR AYUDANTE"),IF(E440&gt;=22,0.75,0.5),"REVISAR JERARQUÍA")))</f>
        <v>0.75</v>
      </c>
    </row>
    <row r="441" spans="1:7" x14ac:dyDescent="0.25">
      <c r="A441" s="4" t="s">
        <v>33</v>
      </c>
      <c r="B441" s="4" t="s">
        <v>34</v>
      </c>
      <c r="C441" s="5" t="s">
        <v>448</v>
      </c>
      <c r="D441" s="6" t="s">
        <v>10</v>
      </c>
      <c r="E441" s="7">
        <v>22</v>
      </c>
      <c r="F441" s="5" t="s">
        <v>38</v>
      </c>
      <c r="G441" s="5">
        <f>IF(A441="Universitario",1,IF(OR(F441="PROFESOR TITULAR",F441="PROFESOR ADJUNTO"),IF(E441&gt;=22,1,0.75),IF(OR(F441="PROFESOR AUXILIAR",F441="PROFESOR AYUDANTE"),IF(E441&gt;=22,0.75,0.5),"REVISAR JERARQUÍA")))</f>
        <v>1</v>
      </c>
    </row>
    <row r="442" spans="1:7" x14ac:dyDescent="0.25">
      <c r="A442" s="4" t="s">
        <v>33</v>
      </c>
      <c r="B442" s="4" t="s">
        <v>34</v>
      </c>
      <c r="C442" s="5" t="s">
        <v>51</v>
      </c>
      <c r="D442" s="6" t="s">
        <v>10</v>
      </c>
      <c r="E442" s="7">
        <v>22</v>
      </c>
      <c r="F442" s="5" t="s">
        <v>36</v>
      </c>
      <c r="G442" s="5">
        <f>IF(A442="Universitario",1,IF(OR(F442="PROFESOR TITULAR",F442="PROFESOR ADJUNTO"),IF(E442&gt;=22,1,0.75),IF(OR(F442="PROFESOR AUXILIAR",F442="PROFESOR AYUDANTE"),IF(E442&gt;=22,0.75,0.5),"REVISAR JERARQUÍA")))</f>
        <v>0.75</v>
      </c>
    </row>
    <row r="443" spans="1:7" x14ac:dyDescent="0.25">
      <c r="A443" s="4" t="s">
        <v>33</v>
      </c>
      <c r="B443" s="4" t="s">
        <v>34</v>
      </c>
      <c r="C443" s="5" t="s">
        <v>91</v>
      </c>
      <c r="D443" s="6" t="s">
        <v>10</v>
      </c>
      <c r="E443" s="7">
        <v>33</v>
      </c>
      <c r="F443" s="5" t="s">
        <v>40</v>
      </c>
      <c r="G443" s="5">
        <f>IF(A443="Universitario",1,IF(OR(F443="PROFESOR TITULAR",F443="PROFESOR ADJUNTO"),IF(E443&gt;=22,1,0.75),IF(OR(F443="PROFESOR AUXILIAR",F443="PROFESOR AYUDANTE"),IF(E443&gt;=22,0.75,0.5),"REVISAR JERARQUÍA")))</f>
        <v>1</v>
      </c>
    </row>
    <row r="444" spans="1:7" ht="21" x14ac:dyDescent="0.25">
      <c r="A444" s="4" t="s">
        <v>7</v>
      </c>
      <c r="B444" s="4" t="s">
        <v>8</v>
      </c>
      <c r="C444" s="5" t="s">
        <v>487</v>
      </c>
      <c r="D444" s="6" t="s">
        <v>10</v>
      </c>
      <c r="E444" s="7">
        <v>44</v>
      </c>
      <c r="F444" s="5" t="s">
        <v>11</v>
      </c>
      <c r="G444" s="5"/>
    </row>
    <row r="445" spans="1:7" ht="21" x14ac:dyDescent="0.25">
      <c r="A445" s="4" t="s">
        <v>7</v>
      </c>
      <c r="B445" s="4" t="s">
        <v>8</v>
      </c>
      <c r="C445" s="5" t="s">
        <v>231</v>
      </c>
      <c r="D445" s="6" t="s">
        <v>10</v>
      </c>
      <c r="E445" s="7">
        <v>44</v>
      </c>
      <c r="F445" s="5" t="s">
        <v>11</v>
      </c>
      <c r="G445" s="5"/>
    </row>
    <row r="446" spans="1:7" x14ac:dyDescent="0.25">
      <c r="A446" s="4" t="s">
        <v>33</v>
      </c>
      <c r="B446" s="4" t="s">
        <v>34</v>
      </c>
      <c r="C446" s="5" t="s">
        <v>572</v>
      </c>
      <c r="D446" s="6" t="s">
        <v>10</v>
      </c>
      <c r="E446" s="7">
        <v>11</v>
      </c>
      <c r="F446" s="5" t="s">
        <v>38</v>
      </c>
      <c r="G446" s="5">
        <f>IF(A446="Universitario",1,IF(OR(F446="PROFESOR TITULAR",F446="PROFESOR ADJUNTO"),IF(E446&gt;=22,1,0.75),IF(OR(F446="PROFESOR AUXILIAR",F446="PROFESOR AYUDANTE"),IF(E446&gt;=22,0.75,0.5),"REVISAR JERARQUÍA")))</f>
        <v>0.75</v>
      </c>
    </row>
    <row r="447" spans="1:7" x14ac:dyDescent="0.25">
      <c r="A447" s="4" t="s">
        <v>33</v>
      </c>
      <c r="B447" s="4" t="s">
        <v>34</v>
      </c>
      <c r="C447" s="5" t="s">
        <v>158</v>
      </c>
      <c r="D447" s="6" t="s">
        <v>10</v>
      </c>
      <c r="E447" s="7">
        <v>11</v>
      </c>
      <c r="F447" s="5" t="s">
        <v>38</v>
      </c>
      <c r="G447" s="5">
        <f>IF(A447="Universitario",1,IF(OR(F447="PROFESOR TITULAR",F447="PROFESOR ADJUNTO"),IF(E447&gt;=22,1,0.75),IF(OR(F447="PROFESOR AUXILIAR",F447="PROFESOR AYUDANTE"),IF(E447&gt;=22,0.75,0.5),"REVISAR JERARQUÍA")))</f>
        <v>0.75</v>
      </c>
    </row>
    <row r="448" spans="1:7" x14ac:dyDescent="0.25">
      <c r="A448" s="4" t="s">
        <v>7</v>
      </c>
      <c r="B448" s="4" t="s">
        <v>14</v>
      </c>
      <c r="C448" s="5" t="s">
        <v>327</v>
      </c>
      <c r="D448" s="6" t="s">
        <v>10</v>
      </c>
      <c r="E448" s="7">
        <v>44</v>
      </c>
      <c r="F448" s="5" t="s">
        <v>11</v>
      </c>
      <c r="G448" s="5"/>
    </row>
    <row r="449" spans="1:7" ht="21" x14ac:dyDescent="0.25">
      <c r="A449" s="4" t="s">
        <v>33</v>
      </c>
      <c r="B449" s="4" t="s">
        <v>34</v>
      </c>
      <c r="C449" s="5" t="s">
        <v>74</v>
      </c>
      <c r="D449" s="6" t="s">
        <v>10</v>
      </c>
      <c r="E449" s="7">
        <v>11</v>
      </c>
      <c r="F449" s="5" t="s">
        <v>75</v>
      </c>
      <c r="G449" s="5">
        <f>IF(A449="Universitario",1,IF(OR(F449="PROFESOR TITULAR",F449="PROFESOR ADJUNTO"),IF(E449&gt;=22,1,0.75),IF(OR(F449="PROFESOR AUXILIAR",F449="PROFESOR AYUDANTE"),IF(E449&gt;=22,0.75,0.5),"REVISAR JERARQUÍA")))</f>
        <v>0.5</v>
      </c>
    </row>
    <row r="450" spans="1:7" x14ac:dyDescent="0.25">
      <c r="A450" s="4" t="s">
        <v>33</v>
      </c>
      <c r="B450" s="4" t="s">
        <v>34</v>
      </c>
      <c r="C450" s="5" t="s">
        <v>613</v>
      </c>
      <c r="D450" s="6" t="s">
        <v>10</v>
      </c>
      <c r="E450" s="7">
        <v>11</v>
      </c>
      <c r="F450" s="5" t="s">
        <v>36</v>
      </c>
      <c r="G450" s="5">
        <f>IF(A450="Universitario",1,IF(OR(F450="PROFESOR TITULAR",F450="PROFESOR ADJUNTO"),IF(E450&gt;=22,1,0.75),IF(OR(F450="PROFESOR AUXILIAR",F450="PROFESOR AYUDANTE"),IF(E450&gt;=22,0.75,0.5),"REVISAR JERARQUÍA")))</f>
        <v>0.5</v>
      </c>
    </row>
    <row r="451" spans="1:7" ht="21" x14ac:dyDescent="0.25">
      <c r="A451" s="4" t="s">
        <v>33</v>
      </c>
      <c r="B451" s="4" t="s">
        <v>94</v>
      </c>
      <c r="C451" s="5" t="s">
        <v>223</v>
      </c>
      <c r="D451" s="6" t="s">
        <v>10</v>
      </c>
      <c r="E451" s="7">
        <v>44</v>
      </c>
      <c r="F451" s="5" t="s">
        <v>36</v>
      </c>
      <c r="G451" s="5">
        <f>IF(A451="Universitario",1,IF(OR(F451="PROFESOR TITULAR",F451="PROFESOR ADJUNTO"),IF(E451&gt;=22,1,0.75),IF(OR(F451="PROFESOR AUXILIAR",F451="PROFESOR AYUDANTE"),IF(E451&gt;=22,0.75,0.5),"REVISAR JERARQUÍA")))</f>
        <v>0.75</v>
      </c>
    </row>
    <row r="452" spans="1:7" x14ac:dyDescent="0.25">
      <c r="A452" s="4" t="s">
        <v>33</v>
      </c>
      <c r="B452" s="4" t="s">
        <v>34</v>
      </c>
      <c r="C452" s="5" t="s">
        <v>380</v>
      </c>
      <c r="D452" s="6" t="s">
        <v>10</v>
      </c>
      <c r="E452" s="7">
        <v>17</v>
      </c>
      <c r="F452" s="5" t="s">
        <v>38</v>
      </c>
      <c r="G452" s="5">
        <f>IF(A452="Universitario",1,IF(OR(F452="PROFESOR TITULAR",F452="PROFESOR ADJUNTO"),IF(E452&gt;=22,1,0.75),IF(OR(F452="PROFESOR AUXILIAR",F452="PROFESOR AYUDANTE"),IF(E452&gt;=22,0.75,0.5),"REVISAR JERARQUÍA")))</f>
        <v>0.75</v>
      </c>
    </row>
    <row r="453" spans="1:7" x14ac:dyDescent="0.25">
      <c r="A453" s="4" t="s">
        <v>33</v>
      </c>
      <c r="B453" s="4" t="s">
        <v>34</v>
      </c>
      <c r="C453" s="5" t="s">
        <v>544</v>
      </c>
      <c r="D453" s="6" t="s">
        <v>10</v>
      </c>
      <c r="E453" s="7">
        <v>33</v>
      </c>
      <c r="F453" s="5" t="s">
        <v>38</v>
      </c>
      <c r="G453" s="5">
        <f>IF(A453="Universitario",1,IF(OR(F453="PROFESOR TITULAR",F453="PROFESOR ADJUNTO"),IF(E453&gt;=22,1,0.75),IF(OR(F453="PROFESOR AUXILIAR",F453="PROFESOR AYUDANTE"),IF(E453&gt;=22,0.75,0.5),"REVISAR JERARQUÍA")))</f>
        <v>1</v>
      </c>
    </row>
    <row r="454" spans="1:7" ht="21" x14ac:dyDescent="0.25">
      <c r="A454" s="4" t="s">
        <v>7</v>
      </c>
      <c r="B454" s="4" t="s">
        <v>8</v>
      </c>
      <c r="C454" s="5" t="s">
        <v>409</v>
      </c>
      <c r="D454" s="6" t="s">
        <v>10</v>
      </c>
      <c r="E454" s="7">
        <v>44</v>
      </c>
      <c r="F454" s="5" t="s">
        <v>11</v>
      </c>
      <c r="G454" s="5"/>
    </row>
    <row r="455" spans="1:7" x14ac:dyDescent="0.25">
      <c r="A455" s="4" t="s">
        <v>7</v>
      </c>
      <c r="B455" s="4" t="s">
        <v>14</v>
      </c>
      <c r="C455" s="5" t="s">
        <v>454</v>
      </c>
      <c r="D455" s="6" t="s">
        <v>10</v>
      </c>
      <c r="E455" s="7">
        <v>22</v>
      </c>
      <c r="F455" s="5" t="s">
        <v>11</v>
      </c>
      <c r="G455" s="5"/>
    </row>
    <row r="456" spans="1:7" x14ac:dyDescent="0.25">
      <c r="A456" s="4" t="s">
        <v>33</v>
      </c>
      <c r="B456" s="4" t="s">
        <v>94</v>
      </c>
      <c r="C456" s="5" t="s">
        <v>593</v>
      </c>
      <c r="D456" s="6" t="s">
        <v>10</v>
      </c>
      <c r="E456" s="7">
        <v>44</v>
      </c>
      <c r="F456" s="5" t="s">
        <v>38</v>
      </c>
      <c r="G456" s="5">
        <f>IF(A456="Universitario",1,IF(OR(F456="PROFESOR TITULAR",F456="PROFESOR ADJUNTO"),IF(E456&gt;=22,1,0.75),IF(OR(F456="PROFESOR AUXILIAR",F456="PROFESOR AYUDANTE"),IF(E456&gt;=22,0.75,0.5),"REVISAR JERARQUÍA")))</f>
        <v>1</v>
      </c>
    </row>
    <row r="457" spans="1:7" x14ac:dyDescent="0.25">
      <c r="A457" s="4" t="s">
        <v>33</v>
      </c>
      <c r="B457" s="4" t="s">
        <v>34</v>
      </c>
      <c r="C457" s="5" t="s">
        <v>70</v>
      </c>
      <c r="D457" s="6" t="s">
        <v>10</v>
      </c>
      <c r="E457" s="7">
        <v>11</v>
      </c>
      <c r="F457" s="5" t="s">
        <v>36</v>
      </c>
      <c r="G457" s="5">
        <f>IF(A457="Universitario",1,IF(OR(F457="PROFESOR TITULAR",F457="PROFESOR ADJUNTO"),IF(E457&gt;=22,1,0.75),IF(OR(F457="PROFESOR AUXILIAR",F457="PROFESOR AYUDANTE"),IF(E457&gt;=22,0.75,0.5),"REVISAR JERARQUÍA")))</f>
        <v>0.5</v>
      </c>
    </row>
    <row r="458" spans="1:7" x14ac:dyDescent="0.25">
      <c r="A458" s="4" t="s">
        <v>33</v>
      </c>
      <c r="B458" s="4" t="s">
        <v>94</v>
      </c>
      <c r="C458" s="5" t="s">
        <v>368</v>
      </c>
      <c r="D458" s="6" t="s">
        <v>10</v>
      </c>
      <c r="E458" s="7">
        <v>44</v>
      </c>
      <c r="F458" s="5" t="s">
        <v>36</v>
      </c>
      <c r="G458" s="5">
        <f>IF(A458="Universitario",1,IF(OR(F458="PROFESOR TITULAR",F458="PROFESOR ADJUNTO"),IF(E458&gt;=22,1,0.75),IF(OR(F458="PROFESOR AUXILIAR",F458="PROFESOR AYUDANTE"),IF(E458&gt;=22,0.75,0.5),"REVISAR JERARQUÍA")))</f>
        <v>0.75</v>
      </c>
    </row>
    <row r="459" spans="1:7" x14ac:dyDescent="0.25">
      <c r="A459" s="4" t="s">
        <v>7</v>
      </c>
      <c r="B459" s="4" t="s">
        <v>14</v>
      </c>
      <c r="C459" s="5" t="s">
        <v>473</v>
      </c>
      <c r="D459" s="6" t="s">
        <v>10</v>
      </c>
      <c r="E459" s="7">
        <v>22</v>
      </c>
      <c r="F459" s="5" t="s">
        <v>11</v>
      </c>
      <c r="G459" s="5"/>
    </row>
    <row r="460" spans="1:7" ht="21" x14ac:dyDescent="0.25">
      <c r="A460" s="4" t="s">
        <v>7</v>
      </c>
      <c r="B460" s="4" t="s">
        <v>8</v>
      </c>
      <c r="C460" s="5" t="s">
        <v>402</v>
      </c>
      <c r="D460" s="6" t="s">
        <v>10</v>
      </c>
      <c r="E460" s="7">
        <v>44</v>
      </c>
      <c r="F460" s="5" t="s">
        <v>11</v>
      </c>
      <c r="G460" s="5"/>
    </row>
    <row r="461" spans="1:7" ht="21" x14ac:dyDescent="0.25">
      <c r="A461" s="4" t="s">
        <v>7</v>
      </c>
      <c r="B461" s="4" t="s">
        <v>8</v>
      </c>
      <c r="C461" s="5" t="s">
        <v>276</v>
      </c>
      <c r="D461" s="6" t="s">
        <v>10</v>
      </c>
      <c r="E461" s="7">
        <v>44</v>
      </c>
      <c r="F461" s="5" t="s">
        <v>11</v>
      </c>
      <c r="G461" s="5"/>
    </row>
    <row r="462" spans="1:7" x14ac:dyDescent="0.25">
      <c r="A462" s="4" t="s">
        <v>33</v>
      </c>
      <c r="B462" s="4" t="s">
        <v>34</v>
      </c>
      <c r="C462" s="5" t="s">
        <v>87</v>
      </c>
      <c r="D462" s="6" t="s">
        <v>10</v>
      </c>
      <c r="E462" s="7">
        <v>9</v>
      </c>
      <c r="F462" s="5" t="s">
        <v>36</v>
      </c>
      <c r="G462" s="5">
        <f>IF(A462="Universitario",1,IF(OR(F462="PROFESOR TITULAR",F462="PROFESOR ADJUNTO"),IF(E462&gt;=22,1,0.75),IF(OR(F462="PROFESOR AUXILIAR",F462="PROFESOR AYUDANTE"),IF(E462&gt;=22,0.75,0.5),"REVISAR JERARQUÍA")))</f>
        <v>0.5</v>
      </c>
    </row>
    <row r="463" spans="1:7" x14ac:dyDescent="0.25">
      <c r="A463" s="4" t="s">
        <v>33</v>
      </c>
      <c r="B463" s="4" t="s">
        <v>34</v>
      </c>
      <c r="C463" s="5" t="s">
        <v>556</v>
      </c>
      <c r="D463" s="6" t="s">
        <v>10</v>
      </c>
      <c r="E463" s="7">
        <v>6</v>
      </c>
      <c r="F463" s="5" t="s">
        <v>36</v>
      </c>
      <c r="G463" s="5">
        <f>IF(A463="Universitario",1,IF(OR(F463="PROFESOR TITULAR",F463="PROFESOR ADJUNTO"),IF(E463&gt;=22,1,0.75),IF(OR(F463="PROFESOR AUXILIAR",F463="PROFESOR AYUDANTE"),IF(E463&gt;=22,0.75,0.5),"REVISAR JERARQUÍA")))</f>
        <v>0.5</v>
      </c>
    </row>
    <row r="464" spans="1:7" x14ac:dyDescent="0.25">
      <c r="A464" s="4" t="s">
        <v>7</v>
      </c>
      <c r="B464" s="4" t="s">
        <v>14</v>
      </c>
      <c r="C464" s="5" t="s">
        <v>455</v>
      </c>
      <c r="D464" s="6" t="s">
        <v>10</v>
      </c>
      <c r="E464" s="7">
        <v>33</v>
      </c>
      <c r="F464" s="5" t="s">
        <v>11</v>
      </c>
      <c r="G464" s="5"/>
    </row>
    <row r="465" spans="1:7" x14ac:dyDescent="0.25">
      <c r="A465" s="4" t="s">
        <v>33</v>
      </c>
      <c r="B465" s="4" t="s">
        <v>94</v>
      </c>
      <c r="C465" s="5" t="s">
        <v>419</v>
      </c>
      <c r="D465" s="6" t="s">
        <v>10</v>
      </c>
      <c r="E465" s="7">
        <v>44</v>
      </c>
      <c r="F465" s="5" t="s">
        <v>38</v>
      </c>
      <c r="G465" s="5">
        <f>IF(A465="Universitario",1,IF(OR(F465="PROFESOR TITULAR",F465="PROFESOR ADJUNTO"),IF(E465&gt;=22,1,0.75),IF(OR(F465="PROFESOR AUXILIAR",F465="PROFESOR AYUDANTE"),IF(E465&gt;=22,0.75,0.5),"REVISAR JERARQUÍA")))</f>
        <v>1</v>
      </c>
    </row>
    <row r="466" spans="1:7" x14ac:dyDescent="0.25">
      <c r="A466" s="4" t="s">
        <v>33</v>
      </c>
      <c r="B466" s="4" t="s">
        <v>34</v>
      </c>
      <c r="C466" s="5" t="s">
        <v>518</v>
      </c>
      <c r="D466" s="6" t="s">
        <v>10</v>
      </c>
      <c r="E466" s="7">
        <v>11</v>
      </c>
      <c r="F466" s="5" t="s">
        <v>36</v>
      </c>
      <c r="G466" s="5">
        <f>IF(A466="Universitario",1,IF(OR(F466="PROFESOR TITULAR",F466="PROFESOR ADJUNTO"),IF(E466&gt;=22,1,0.75),IF(OR(F466="PROFESOR AUXILIAR",F466="PROFESOR AYUDANTE"),IF(E466&gt;=22,0.75,0.5),"REVISAR JERARQUÍA")))</f>
        <v>0.5</v>
      </c>
    </row>
    <row r="467" spans="1:7" ht="21" x14ac:dyDescent="0.25">
      <c r="A467" s="4" t="s">
        <v>7</v>
      </c>
      <c r="B467" s="4" t="s">
        <v>8</v>
      </c>
      <c r="C467" s="5" t="s">
        <v>585</v>
      </c>
      <c r="D467" s="6" t="s">
        <v>10</v>
      </c>
      <c r="E467" s="7">
        <v>44</v>
      </c>
      <c r="F467" s="5" t="s">
        <v>11</v>
      </c>
      <c r="G467" s="5"/>
    </row>
    <row r="468" spans="1:7" x14ac:dyDescent="0.25">
      <c r="A468" s="4" t="s">
        <v>33</v>
      </c>
      <c r="B468" s="4" t="s">
        <v>34</v>
      </c>
      <c r="C468" s="5" t="s">
        <v>251</v>
      </c>
      <c r="D468" s="6" t="s">
        <v>10</v>
      </c>
      <c r="E468" s="7">
        <v>11</v>
      </c>
      <c r="F468" s="5" t="s">
        <v>36</v>
      </c>
      <c r="G468" s="5">
        <f>IF(A468="Universitario",1,IF(OR(F468="PROFESOR TITULAR",F468="PROFESOR ADJUNTO"),IF(E468&gt;=22,1,0.75),IF(OR(F468="PROFESOR AUXILIAR",F468="PROFESOR AYUDANTE"),IF(E468&gt;=22,0.75,0.5),"REVISAR JERARQUÍA")))</f>
        <v>0.5</v>
      </c>
    </row>
    <row r="469" spans="1:7" x14ac:dyDescent="0.25">
      <c r="A469" s="4" t="s">
        <v>33</v>
      </c>
      <c r="B469" s="4" t="s">
        <v>34</v>
      </c>
      <c r="C469" s="5" t="s">
        <v>559</v>
      </c>
      <c r="D469" s="6" t="s">
        <v>10</v>
      </c>
      <c r="E469" s="7">
        <v>6</v>
      </c>
      <c r="F469" s="5" t="s">
        <v>36</v>
      </c>
      <c r="G469" s="5">
        <f>IF(A469="Universitario",1,IF(OR(F469="PROFESOR TITULAR",F469="PROFESOR ADJUNTO"),IF(E469&gt;=22,1,0.75),IF(OR(F469="PROFESOR AUXILIAR",F469="PROFESOR AYUDANTE"),IF(E469&gt;=22,0.75,0.5),"REVISAR JERARQUÍA")))</f>
        <v>0.5</v>
      </c>
    </row>
    <row r="470" spans="1:7" x14ac:dyDescent="0.25">
      <c r="A470" s="4" t="s">
        <v>33</v>
      </c>
      <c r="B470" s="4" t="s">
        <v>34</v>
      </c>
      <c r="C470" s="5" t="s">
        <v>566</v>
      </c>
      <c r="D470" s="6" t="s">
        <v>10</v>
      </c>
      <c r="E470" s="7">
        <v>33</v>
      </c>
      <c r="F470" s="5" t="s">
        <v>38</v>
      </c>
      <c r="G470" s="5">
        <f>IF(A470="Universitario",1,IF(OR(F470="PROFESOR TITULAR",F470="PROFESOR ADJUNTO"),IF(E470&gt;=22,1,0.75),IF(OR(F470="PROFESOR AUXILIAR",F470="PROFESOR AYUDANTE"),IF(E470&gt;=22,0.75,0.5),"REVISAR JERARQUÍA")))</f>
        <v>1</v>
      </c>
    </row>
    <row r="471" spans="1:7" ht="21" x14ac:dyDescent="0.25">
      <c r="A471" s="4" t="s">
        <v>7</v>
      </c>
      <c r="B471" s="4" t="s">
        <v>8</v>
      </c>
      <c r="C471" s="5" t="s">
        <v>462</v>
      </c>
      <c r="D471" s="6" t="s">
        <v>10</v>
      </c>
      <c r="E471" s="7">
        <v>44</v>
      </c>
      <c r="F471" s="5" t="s">
        <v>11</v>
      </c>
      <c r="G471" s="5"/>
    </row>
    <row r="472" spans="1:7" x14ac:dyDescent="0.25">
      <c r="A472" s="4" t="s">
        <v>33</v>
      </c>
      <c r="B472" s="4" t="s">
        <v>34</v>
      </c>
      <c r="C472" s="5" t="s">
        <v>68</v>
      </c>
      <c r="D472" s="6" t="s">
        <v>10</v>
      </c>
      <c r="E472" s="7">
        <v>6</v>
      </c>
      <c r="F472" s="5" t="s">
        <v>36</v>
      </c>
      <c r="G472" s="5">
        <f>IF(A472="Universitario",1,IF(OR(F472="PROFESOR TITULAR",F472="PROFESOR ADJUNTO"),IF(E472&gt;=22,1,0.75),IF(OR(F472="PROFESOR AUXILIAR",F472="PROFESOR AYUDANTE"),IF(E472&gt;=22,0.75,0.5),"REVISAR JERARQUÍA")))</f>
        <v>0.5</v>
      </c>
    </row>
    <row r="473" spans="1:7" x14ac:dyDescent="0.25">
      <c r="A473" s="4" t="s">
        <v>33</v>
      </c>
      <c r="B473" s="4" t="s">
        <v>94</v>
      </c>
      <c r="C473" s="5" t="s">
        <v>98</v>
      </c>
      <c r="D473" s="6" t="s">
        <v>10</v>
      </c>
      <c r="E473" s="7">
        <v>44</v>
      </c>
      <c r="F473" s="5" t="s">
        <v>40</v>
      </c>
      <c r="G473" s="5">
        <f>IF(A473="Universitario",1,IF(OR(F473="PROFESOR TITULAR",F473="PROFESOR ADJUNTO"),IF(E473&gt;=22,1,0.75),IF(OR(F473="PROFESOR AUXILIAR",F473="PROFESOR AYUDANTE"),IF(E473&gt;=22,0.75,0.5),"REVISAR JERARQUÍA")))</f>
        <v>1</v>
      </c>
    </row>
    <row r="474" spans="1:7" x14ac:dyDescent="0.25">
      <c r="A474" s="4" t="s">
        <v>33</v>
      </c>
      <c r="B474" s="4" t="s">
        <v>34</v>
      </c>
      <c r="C474" s="5" t="s">
        <v>447</v>
      </c>
      <c r="D474" s="6" t="s">
        <v>10</v>
      </c>
      <c r="E474" s="7">
        <v>11</v>
      </c>
      <c r="F474" s="5" t="s">
        <v>36</v>
      </c>
      <c r="G474" s="5">
        <f>IF(A474="Universitario",1,IF(OR(F474="PROFESOR TITULAR",F474="PROFESOR ADJUNTO"),IF(E474&gt;=22,1,0.75),IF(OR(F474="PROFESOR AUXILIAR",F474="PROFESOR AYUDANTE"),IF(E474&gt;=22,0.75,0.5),"REVISAR JERARQUÍA")))</f>
        <v>0.5</v>
      </c>
    </row>
    <row r="475" spans="1:7" ht="21" x14ac:dyDescent="0.25">
      <c r="A475" s="4" t="s">
        <v>7</v>
      </c>
      <c r="B475" s="4" t="s">
        <v>8</v>
      </c>
      <c r="C475" s="5" t="s">
        <v>171</v>
      </c>
      <c r="D475" s="6" t="s">
        <v>10</v>
      </c>
      <c r="E475" s="7">
        <v>44</v>
      </c>
      <c r="F475" s="5" t="s">
        <v>11</v>
      </c>
      <c r="G475" s="5"/>
    </row>
    <row r="476" spans="1:7" x14ac:dyDescent="0.25">
      <c r="A476" s="4" t="s">
        <v>33</v>
      </c>
      <c r="B476" s="4" t="s">
        <v>34</v>
      </c>
      <c r="C476" s="5" t="s">
        <v>80</v>
      </c>
      <c r="D476" s="6" t="s">
        <v>10</v>
      </c>
      <c r="E476" s="7">
        <v>11</v>
      </c>
      <c r="F476" s="5" t="s">
        <v>36</v>
      </c>
      <c r="G476" s="5">
        <f t="shared" ref="G476:G486" si="14">IF(A476="Universitario",1,IF(OR(F476="PROFESOR TITULAR",F476="PROFESOR ADJUNTO"),IF(E476&gt;=22,1,0.75),IF(OR(F476="PROFESOR AUXILIAR",F476="PROFESOR AYUDANTE"),IF(E476&gt;=22,0.75,0.5),"REVISAR JERARQUÍA")))</f>
        <v>0.5</v>
      </c>
    </row>
    <row r="477" spans="1:7" x14ac:dyDescent="0.25">
      <c r="A477" s="4" t="s">
        <v>33</v>
      </c>
      <c r="B477" s="4" t="s">
        <v>34</v>
      </c>
      <c r="C477" s="5" t="s">
        <v>191</v>
      </c>
      <c r="D477" s="6" t="s">
        <v>10</v>
      </c>
      <c r="E477" s="7">
        <v>11</v>
      </c>
      <c r="F477" s="5" t="s">
        <v>36</v>
      </c>
      <c r="G477" s="5">
        <f t="shared" si="14"/>
        <v>0.5</v>
      </c>
    </row>
    <row r="478" spans="1:7" ht="21" x14ac:dyDescent="0.25">
      <c r="A478" s="4" t="s">
        <v>33</v>
      </c>
      <c r="B478" s="4" t="s">
        <v>94</v>
      </c>
      <c r="C478" s="5" t="s">
        <v>101</v>
      </c>
      <c r="D478" s="6" t="s">
        <v>10</v>
      </c>
      <c r="E478" s="7">
        <v>44</v>
      </c>
      <c r="F478" s="5" t="s">
        <v>40</v>
      </c>
      <c r="G478" s="5">
        <f t="shared" si="14"/>
        <v>1</v>
      </c>
    </row>
    <row r="479" spans="1:7" x14ac:dyDescent="0.25">
      <c r="A479" s="4" t="s">
        <v>33</v>
      </c>
      <c r="B479" s="4" t="s">
        <v>94</v>
      </c>
      <c r="C479" s="5" t="s">
        <v>163</v>
      </c>
      <c r="D479" s="6" t="s">
        <v>10</v>
      </c>
      <c r="E479" s="7">
        <v>44</v>
      </c>
      <c r="F479" s="5" t="s">
        <v>36</v>
      </c>
      <c r="G479" s="5">
        <f t="shared" si="14"/>
        <v>0.75</v>
      </c>
    </row>
    <row r="480" spans="1:7" x14ac:dyDescent="0.25">
      <c r="A480" s="4" t="s">
        <v>33</v>
      </c>
      <c r="B480" s="4" t="s">
        <v>34</v>
      </c>
      <c r="C480" s="5" t="s">
        <v>218</v>
      </c>
      <c r="D480" s="6" t="s">
        <v>10</v>
      </c>
      <c r="E480" s="7">
        <v>33</v>
      </c>
      <c r="F480" s="5" t="s">
        <v>36</v>
      </c>
      <c r="G480" s="5">
        <f t="shared" si="14"/>
        <v>0.75</v>
      </c>
    </row>
    <row r="481" spans="1:7" x14ac:dyDescent="0.25">
      <c r="A481" s="4" t="s">
        <v>33</v>
      </c>
      <c r="B481" s="4" t="s">
        <v>34</v>
      </c>
      <c r="C481" s="5" t="s">
        <v>389</v>
      </c>
      <c r="D481" s="6" t="s">
        <v>10</v>
      </c>
      <c r="E481" s="7">
        <v>33</v>
      </c>
      <c r="F481" s="5" t="s">
        <v>38</v>
      </c>
      <c r="G481" s="5">
        <f t="shared" si="14"/>
        <v>1</v>
      </c>
    </row>
    <row r="482" spans="1:7" x14ac:dyDescent="0.25">
      <c r="A482" s="4" t="s">
        <v>33</v>
      </c>
      <c r="B482" s="4" t="s">
        <v>34</v>
      </c>
      <c r="C482" s="5" t="s">
        <v>118</v>
      </c>
      <c r="D482" s="6" t="s">
        <v>10</v>
      </c>
      <c r="E482" s="7">
        <v>11</v>
      </c>
      <c r="F482" s="5" t="s">
        <v>38</v>
      </c>
      <c r="G482" s="5">
        <f t="shared" si="14"/>
        <v>0.75</v>
      </c>
    </row>
    <row r="483" spans="1:7" x14ac:dyDescent="0.25">
      <c r="A483" s="4" t="s">
        <v>33</v>
      </c>
      <c r="B483" s="4" t="s">
        <v>34</v>
      </c>
      <c r="C483" s="5" t="s">
        <v>37</v>
      </c>
      <c r="D483" s="6" t="s">
        <v>10</v>
      </c>
      <c r="E483" s="7">
        <v>22</v>
      </c>
      <c r="F483" s="5" t="s">
        <v>38</v>
      </c>
      <c r="G483" s="5">
        <f t="shared" si="14"/>
        <v>1</v>
      </c>
    </row>
    <row r="484" spans="1:7" s="12" customFormat="1" x14ac:dyDescent="0.25">
      <c r="A484" s="4" t="s">
        <v>33</v>
      </c>
      <c r="B484" s="4" t="s">
        <v>34</v>
      </c>
      <c r="C484" s="5" t="s">
        <v>621</v>
      </c>
      <c r="D484" s="6" t="s">
        <v>10</v>
      </c>
      <c r="E484" s="7">
        <v>22</v>
      </c>
      <c r="F484" s="5" t="s">
        <v>38</v>
      </c>
      <c r="G484" s="5">
        <f t="shared" si="14"/>
        <v>1</v>
      </c>
    </row>
    <row r="485" spans="1:7" x14ac:dyDescent="0.25">
      <c r="A485" s="4" t="s">
        <v>33</v>
      </c>
      <c r="B485" s="4" t="s">
        <v>34</v>
      </c>
      <c r="C485" s="5" t="s">
        <v>579</v>
      </c>
      <c r="D485" s="6" t="s">
        <v>10</v>
      </c>
      <c r="E485" s="7">
        <v>11</v>
      </c>
      <c r="F485" s="5" t="s">
        <v>36</v>
      </c>
      <c r="G485" s="5">
        <f t="shared" si="14"/>
        <v>0.5</v>
      </c>
    </row>
    <row r="486" spans="1:7" x14ac:dyDescent="0.25">
      <c r="A486" s="4" t="s">
        <v>33</v>
      </c>
      <c r="B486" s="4" t="s">
        <v>34</v>
      </c>
      <c r="C486" s="5" t="s">
        <v>115</v>
      </c>
      <c r="D486" s="6" t="s">
        <v>10</v>
      </c>
      <c r="E486" s="7">
        <v>22</v>
      </c>
      <c r="F486" s="5" t="s">
        <v>36</v>
      </c>
      <c r="G486" s="5">
        <f t="shared" si="14"/>
        <v>0.75</v>
      </c>
    </row>
    <row r="487" spans="1:7" ht="21" x14ac:dyDescent="0.25">
      <c r="A487" s="4" t="s">
        <v>7</v>
      </c>
      <c r="B487" s="4" t="s">
        <v>8</v>
      </c>
      <c r="C487" s="5" t="s">
        <v>479</v>
      </c>
      <c r="D487" s="6" t="s">
        <v>10</v>
      </c>
      <c r="E487" s="7">
        <v>44</v>
      </c>
      <c r="F487" s="5" t="s">
        <v>11</v>
      </c>
      <c r="G487" s="5"/>
    </row>
    <row r="488" spans="1:7" ht="21" x14ac:dyDescent="0.25">
      <c r="A488" s="4" t="s">
        <v>7</v>
      </c>
      <c r="B488" s="4" t="s">
        <v>8</v>
      </c>
      <c r="C488" s="5" t="s">
        <v>26</v>
      </c>
      <c r="D488" s="6" t="s">
        <v>10</v>
      </c>
      <c r="E488" s="7">
        <v>44</v>
      </c>
      <c r="F488" s="5" t="s">
        <v>11</v>
      </c>
      <c r="G488" s="5"/>
    </row>
    <row r="489" spans="1:7" x14ac:dyDescent="0.25">
      <c r="A489" s="4" t="s">
        <v>33</v>
      </c>
      <c r="B489" s="4" t="s">
        <v>94</v>
      </c>
      <c r="C489" s="5" t="s">
        <v>221</v>
      </c>
      <c r="D489" s="6" t="s">
        <v>10</v>
      </c>
      <c r="E489" s="7">
        <v>44</v>
      </c>
      <c r="F489" s="5" t="s">
        <v>38</v>
      </c>
      <c r="G489" s="5">
        <f>IF(A489="Universitario",1,IF(OR(F489="PROFESOR TITULAR",F489="PROFESOR ADJUNTO"),IF(E489&gt;=22,1,0.75),IF(OR(F489="PROFESOR AUXILIAR",F489="PROFESOR AYUDANTE"),IF(E489&gt;=22,0.75,0.5),"REVISAR JERARQUÍA")))</f>
        <v>1</v>
      </c>
    </row>
    <row r="490" spans="1:7" ht="21" x14ac:dyDescent="0.25">
      <c r="A490" s="4" t="s">
        <v>7</v>
      </c>
      <c r="B490" s="4" t="s">
        <v>8</v>
      </c>
      <c r="C490" s="5" t="s">
        <v>506</v>
      </c>
      <c r="D490" s="6" t="s">
        <v>10</v>
      </c>
      <c r="E490" s="7">
        <v>44</v>
      </c>
      <c r="F490" s="5" t="s">
        <v>11</v>
      </c>
      <c r="G490" s="5"/>
    </row>
    <row r="491" spans="1:7" x14ac:dyDescent="0.25">
      <c r="A491" s="4" t="s">
        <v>33</v>
      </c>
      <c r="B491" s="4" t="s">
        <v>617</v>
      </c>
      <c r="C491" s="5" t="s">
        <v>481</v>
      </c>
      <c r="D491" s="6" t="s">
        <v>10</v>
      </c>
      <c r="E491" s="7">
        <v>11</v>
      </c>
      <c r="F491" s="5" t="s">
        <v>36</v>
      </c>
      <c r="G491" s="5">
        <f>IF(A491="Universitario",1,IF(OR(F491="PROFESOR TITULAR",F491="PROFESOR ADJUNTO"),IF(E491&gt;=22,1,0.75),IF(OR(F491="PROFESOR AUXILIAR",F491="PROFESOR AYUDANTE"),IF(E491&gt;=22,0.75,0.5),"REVISAR JERARQUÍA")))</f>
        <v>0.5</v>
      </c>
    </row>
    <row r="492" spans="1:7" x14ac:dyDescent="0.25">
      <c r="A492" s="4" t="s">
        <v>33</v>
      </c>
      <c r="B492" s="4" t="s">
        <v>34</v>
      </c>
      <c r="C492" s="5" t="s">
        <v>444</v>
      </c>
      <c r="D492" s="6" t="s">
        <v>10</v>
      </c>
      <c r="E492" s="7">
        <v>16</v>
      </c>
      <c r="F492" s="5" t="s">
        <v>36</v>
      </c>
      <c r="G492" s="5">
        <f>IF(A492="Universitario",1,IF(OR(F492="PROFESOR TITULAR",F492="PROFESOR ADJUNTO"),IF(E492&gt;=22,1,0.75),IF(OR(F492="PROFESOR AUXILIAR",F492="PROFESOR AYUDANTE"),IF(E492&gt;=22,0.75,0.5),"REVISAR JERARQUÍA")))</f>
        <v>0.5</v>
      </c>
    </row>
    <row r="493" spans="1:7" x14ac:dyDescent="0.25">
      <c r="A493" s="4" t="s">
        <v>33</v>
      </c>
      <c r="B493" s="4" t="s">
        <v>94</v>
      </c>
      <c r="C493" s="5" t="s">
        <v>172</v>
      </c>
      <c r="D493" s="6" t="s">
        <v>10</v>
      </c>
      <c r="E493" s="7">
        <v>44</v>
      </c>
      <c r="F493" s="5" t="s">
        <v>38</v>
      </c>
      <c r="G493" s="5">
        <f>IF(A493="Universitario",1,IF(OR(F493="PROFESOR TITULAR",F493="PROFESOR ADJUNTO"),IF(E493&gt;=22,1,0.75),IF(OR(F493="PROFESOR AUXILIAR",F493="PROFESOR AYUDANTE"),IF(E493&gt;=22,0.75,0.5),"REVISAR JERARQUÍA")))</f>
        <v>1</v>
      </c>
    </row>
    <row r="494" spans="1:7" x14ac:dyDescent="0.25">
      <c r="A494" s="4" t="s">
        <v>33</v>
      </c>
      <c r="B494" s="4" t="s">
        <v>34</v>
      </c>
      <c r="C494" s="5" t="s">
        <v>543</v>
      </c>
      <c r="D494" s="6" t="s">
        <v>10</v>
      </c>
      <c r="E494" s="7">
        <v>7</v>
      </c>
      <c r="F494" s="5" t="s">
        <v>36</v>
      </c>
      <c r="G494" s="5">
        <f>IF(A494="Universitario",1,IF(OR(F494="PROFESOR TITULAR",F494="PROFESOR ADJUNTO"),IF(E494&gt;=22,1,0.75),IF(OR(F494="PROFESOR AUXILIAR",F494="PROFESOR AYUDANTE"),IF(E494&gt;=22,0.75,0.5),"REVISAR JERARQUÍA")))</f>
        <v>0.5</v>
      </c>
    </row>
    <row r="495" spans="1:7" ht="21" x14ac:dyDescent="0.25">
      <c r="A495" s="4" t="s">
        <v>7</v>
      </c>
      <c r="B495" s="4" t="s">
        <v>8</v>
      </c>
      <c r="C495" s="5" t="s">
        <v>310</v>
      </c>
      <c r="D495" s="6" t="s">
        <v>10</v>
      </c>
      <c r="E495" s="7">
        <v>44</v>
      </c>
      <c r="F495" s="5" t="s">
        <v>11</v>
      </c>
      <c r="G495" s="5"/>
    </row>
    <row r="496" spans="1:7" ht="21" x14ac:dyDescent="0.25">
      <c r="A496" s="4" t="s">
        <v>33</v>
      </c>
      <c r="B496" s="4" t="s">
        <v>34</v>
      </c>
      <c r="C496" s="5" t="s">
        <v>262</v>
      </c>
      <c r="D496" s="6" t="s">
        <v>10</v>
      </c>
      <c r="E496" s="7">
        <v>4</v>
      </c>
      <c r="F496" s="5" t="s">
        <v>75</v>
      </c>
      <c r="G496" s="5">
        <f>IF(A496="Universitario",1,IF(OR(F496="PROFESOR TITULAR",F496="PROFESOR ADJUNTO"),IF(E496&gt;=22,1,0.75),IF(OR(F496="PROFESOR AUXILIAR",F496="PROFESOR AYUDANTE"),IF(E496&gt;=22,0.75,0.5),"REVISAR JERARQUÍA")))</f>
        <v>0.5</v>
      </c>
    </row>
    <row r="497" spans="1:7" x14ac:dyDescent="0.25">
      <c r="A497" s="4" t="s">
        <v>33</v>
      </c>
      <c r="B497" s="4" t="s">
        <v>94</v>
      </c>
      <c r="C497" s="5" t="s">
        <v>219</v>
      </c>
      <c r="D497" s="6" t="s">
        <v>10</v>
      </c>
      <c r="E497" s="7">
        <v>44</v>
      </c>
      <c r="F497" s="5" t="s">
        <v>40</v>
      </c>
      <c r="G497" s="5">
        <f>IF(A497="Universitario",1,IF(OR(F497="PROFESOR TITULAR",F497="PROFESOR ADJUNTO"),IF(E497&gt;=22,1,0.75),IF(OR(F497="PROFESOR AUXILIAR",F497="PROFESOR AYUDANTE"),IF(E497&gt;=22,0.75,0.5),"REVISAR JERARQUÍA")))</f>
        <v>1</v>
      </c>
    </row>
    <row r="498" spans="1:7" x14ac:dyDescent="0.25">
      <c r="A498" s="4" t="s">
        <v>7</v>
      </c>
      <c r="B498" s="4" t="s">
        <v>14</v>
      </c>
      <c r="C498" s="5" t="s">
        <v>410</v>
      </c>
      <c r="D498" s="6" t="s">
        <v>10</v>
      </c>
      <c r="E498" s="7">
        <v>44</v>
      </c>
      <c r="F498" s="5" t="s">
        <v>11</v>
      </c>
      <c r="G498" s="5"/>
    </row>
    <row r="499" spans="1:7" x14ac:dyDescent="0.25">
      <c r="A499" s="4" t="s">
        <v>33</v>
      </c>
      <c r="B499" s="4" t="s">
        <v>34</v>
      </c>
      <c r="C499" s="5" t="s">
        <v>538</v>
      </c>
      <c r="D499" s="6" t="s">
        <v>10</v>
      </c>
      <c r="E499" s="7">
        <v>3</v>
      </c>
      <c r="F499" s="5" t="s">
        <v>36</v>
      </c>
      <c r="G499" s="5">
        <f>IF(A499="Universitario",1,IF(OR(F499="PROFESOR TITULAR",F499="PROFESOR ADJUNTO"),IF(E499&gt;=22,1,0.75),IF(OR(F499="PROFESOR AUXILIAR",F499="PROFESOR AYUDANTE"),IF(E499&gt;=22,0.75,0.5),"REVISAR JERARQUÍA")))</f>
        <v>0.5</v>
      </c>
    </row>
    <row r="500" spans="1:7" ht="21" x14ac:dyDescent="0.25">
      <c r="A500" s="4" t="s">
        <v>7</v>
      </c>
      <c r="B500" s="4" t="s">
        <v>8</v>
      </c>
      <c r="C500" s="5" t="s">
        <v>203</v>
      </c>
      <c r="D500" s="6" t="s">
        <v>10</v>
      </c>
      <c r="E500" s="7">
        <v>44</v>
      </c>
      <c r="F500" s="5" t="s">
        <v>11</v>
      </c>
      <c r="G500" s="5"/>
    </row>
    <row r="501" spans="1:7" ht="21" x14ac:dyDescent="0.25">
      <c r="A501" s="4" t="s">
        <v>7</v>
      </c>
      <c r="B501" s="4" t="s">
        <v>8</v>
      </c>
      <c r="C501" s="5" t="s">
        <v>131</v>
      </c>
      <c r="D501" s="6" t="s">
        <v>10</v>
      </c>
      <c r="E501" s="7">
        <v>44</v>
      </c>
      <c r="F501" s="5" t="s">
        <v>11</v>
      </c>
      <c r="G501" s="5"/>
    </row>
    <row r="502" spans="1:7" x14ac:dyDescent="0.25">
      <c r="A502" s="4" t="s">
        <v>33</v>
      </c>
      <c r="B502" s="4" t="s">
        <v>94</v>
      </c>
      <c r="C502" s="5" t="s">
        <v>547</v>
      </c>
      <c r="D502" s="6" t="s">
        <v>10</v>
      </c>
      <c r="E502" s="7">
        <v>44</v>
      </c>
      <c r="F502" s="5" t="s">
        <v>38</v>
      </c>
      <c r="G502" s="5">
        <f t="shared" ref="G502:G511" si="15">IF(A502="Universitario",1,IF(OR(F502="PROFESOR TITULAR",F502="PROFESOR ADJUNTO"),IF(E502&gt;=22,1,0.75),IF(OR(F502="PROFESOR AUXILIAR",F502="PROFESOR AYUDANTE"),IF(E502&gt;=22,0.75,0.5),"REVISAR JERARQUÍA")))</f>
        <v>1</v>
      </c>
    </row>
    <row r="503" spans="1:7" x14ac:dyDescent="0.25">
      <c r="A503" s="4" t="s">
        <v>33</v>
      </c>
      <c r="B503" s="4" t="s">
        <v>34</v>
      </c>
      <c r="C503" s="5" t="s">
        <v>44</v>
      </c>
      <c r="D503" s="6" t="s">
        <v>10</v>
      </c>
      <c r="E503" s="7">
        <v>11</v>
      </c>
      <c r="F503" s="5" t="s">
        <v>40</v>
      </c>
      <c r="G503" s="5">
        <f t="shared" si="15"/>
        <v>0.75</v>
      </c>
    </row>
    <row r="504" spans="1:7" x14ac:dyDescent="0.25">
      <c r="A504" s="4" t="s">
        <v>33</v>
      </c>
      <c r="B504" s="4" t="s">
        <v>34</v>
      </c>
      <c r="C504" s="5" t="s">
        <v>575</v>
      </c>
      <c r="D504" s="6" t="s">
        <v>10</v>
      </c>
      <c r="E504" s="7">
        <v>11</v>
      </c>
      <c r="F504" s="5" t="s">
        <v>36</v>
      </c>
      <c r="G504" s="5">
        <f t="shared" si="15"/>
        <v>0.5</v>
      </c>
    </row>
    <row r="505" spans="1:7" x14ac:dyDescent="0.25">
      <c r="A505" s="4" t="s">
        <v>33</v>
      </c>
      <c r="B505" s="4" t="s">
        <v>34</v>
      </c>
      <c r="C505" s="5" t="s">
        <v>387</v>
      </c>
      <c r="D505" s="6" t="s">
        <v>10</v>
      </c>
      <c r="E505" s="7">
        <v>33</v>
      </c>
      <c r="F505" s="5" t="s">
        <v>38</v>
      </c>
      <c r="G505" s="5">
        <f t="shared" si="15"/>
        <v>1</v>
      </c>
    </row>
    <row r="506" spans="1:7" x14ac:dyDescent="0.25">
      <c r="A506" s="4" t="s">
        <v>33</v>
      </c>
      <c r="B506" s="4" t="s">
        <v>34</v>
      </c>
      <c r="C506" s="5" t="s">
        <v>267</v>
      </c>
      <c r="D506" s="6" t="s">
        <v>10</v>
      </c>
      <c r="E506" s="7">
        <v>11</v>
      </c>
      <c r="F506" s="5" t="s">
        <v>36</v>
      </c>
      <c r="G506" s="5">
        <f t="shared" si="15"/>
        <v>0.5</v>
      </c>
    </row>
    <row r="507" spans="1:7" x14ac:dyDescent="0.25">
      <c r="A507" s="4" t="s">
        <v>33</v>
      </c>
      <c r="B507" s="4" t="s">
        <v>34</v>
      </c>
      <c r="C507" s="5" t="s">
        <v>145</v>
      </c>
      <c r="D507" s="6" t="s">
        <v>10</v>
      </c>
      <c r="E507" s="7">
        <v>11</v>
      </c>
      <c r="F507" s="5" t="s">
        <v>38</v>
      </c>
      <c r="G507" s="5">
        <f t="shared" si="15"/>
        <v>0.75</v>
      </c>
    </row>
    <row r="508" spans="1:7" x14ac:dyDescent="0.25">
      <c r="A508" s="4" t="s">
        <v>33</v>
      </c>
      <c r="B508" s="4" t="s">
        <v>34</v>
      </c>
      <c r="C508" s="5" t="s">
        <v>268</v>
      </c>
      <c r="D508" s="6" t="s">
        <v>10</v>
      </c>
      <c r="E508" s="7">
        <v>11</v>
      </c>
      <c r="F508" s="5" t="s">
        <v>36</v>
      </c>
      <c r="G508" s="5">
        <f t="shared" si="15"/>
        <v>0.5</v>
      </c>
    </row>
    <row r="509" spans="1:7" x14ac:dyDescent="0.25">
      <c r="A509" s="4" t="s">
        <v>33</v>
      </c>
      <c r="B509" s="4" t="s">
        <v>34</v>
      </c>
      <c r="C509" s="5" t="s">
        <v>550</v>
      </c>
      <c r="D509" s="6" t="s">
        <v>10</v>
      </c>
      <c r="E509" s="7">
        <v>11</v>
      </c>
      <c r="F509" s="5" t="s">
        <v>36</v>
      </c>
      <c r="G509" s="5">
        <f t="shared" si="15"/>
        <v>0.5</v>
      </c>
    </row>
    <row r="510" spans="1:7" x14ac:dyDescent="0.25">
      <c r="A510" s="4" t="s">
        <v>33</v>
      </c>
      <c r="B510" s="4" t="s">
        <v>34</v>
      </c>
      <c r="C510" s="5" t="s">
        <v>281</v>
      </c>
      <c r="D510" s="6" t="s">
        <v>10</v>
      </c>
      <c r="E510" s="7">
        <v>33</v>
      </c>
      <c r="F510" s="5" t="s">
        <v>36</v>
      </c>
      <c r="G510" s="5">
        <f t="shared" si="15"/>
        <v>0.75</v>
      </c>
    </row>
    <row r="511" spans="1:7" x14ac:dyDescent="0.25">
      <c r="A511" s="4" t="s">
        <v>33</v>
      </c>
      <c r="B511" s="4" t="s">
        <v>94</v>
      </c>
      <c r="C511" s="5" t="s">
        <v>351</v>
      </c>
      <c r="D511" s="6" t="s">
        <v>10</v>
      </c>
      <c r="E511" s="7">
        <v>44</v>
      </c>
      <c r="F511" s="5" t="s">
        <v>38</v>
      </c>
      <c r="G511" s="5">
        <f t="shared" si="15"/>
        <v>1</v>
      </c>
    </row>
    <row r="512" spans="1:7" ht="21" x14ac:dyDescent="0.25">
      <c r="A512" s="4" t="s">
        <v>7</v>
      </c>
      <c r="B512" s="4" t="s">
        <v>8</v>
      </c>
      <c r="C512" s="5" t="s">
        <v>307</v>
      </c>
      <c r="D512" s="6" t="s">
        <v>10</v>
      </c>
      <c r="E512" s="7">
        <v>44</v>
      </c>
      <c r="F512" s="5" t="s">
        <v>11</v>
      </c>
      <c r="G512" s="5"/>
    </row>
    <row r="513" spans="1:7" x14ac:dyDescent="0.25">
      <c r="A513" s="4" t="s">
        <v>33</v>
      </c>
      <c r="B513" s="4" t="s">
        <v>34</v>
      </c>
      <c r="C513" s="5" t="s">
        <v>318</v>
      </c>
      <c r="D513" s="6" t="s">
        <v>10</v>
      </c>
      <c r="E513" s="7">
        <v>22</v>
      </c>
      <c r="F513" s="5" t="s">
        <v>38</v>
      </c>
      <c r="G513" s="5">
        <f>IF(A513="Universitario",1,IF(OR(F513="PROFESOR TITULAR",F513="PROFESOR ADJUNTO"),IF(E513&gt;=22,1,0.75),IF(OR(F513="PROFESOR AUXILIAR",F513="PROFESOR AYUDANTE"),IF(E513&gt;=22,0.75,0.5),"REVISAR JERARQUÍA")))</f>
        <v>1</v>
      </c>
    </row>
    <row r="514" spans="1:7" x14ac:dyDescent="0.25">
      <c r="A514" s="4" t="s">
        <v>33</v>
      </c>
      <c r="B514" s="4" t="s">
        <v>34</v>
      </c>
      <c r="C514" s="5" t="s">
        <v>468</v>
      </c>
      <c r="D514" s="6" t="s">
        <v>10</v>
      </c>
      <c r="E514" s="7">
        <v>22</v>
      </c>
      <c r="F514" s="5" t="s">
        <v>36</v>
      </c>
      <c r="G514" s="5">
        <f>IF(A514="Universitario",1,IF(OR(F514="PROFESOR TITULAR",F514="PROFESOR ADJUNTO"),IF(E514&gt;=22,1,0.75),IF(OR(F514="PROFESOR AUXILIAR",F514="PROFESOR AYUDANTE"),IF(E514&gt;=22,0.75,0.5),"REVISAR JERARQUÍA")))</f>
        <v>0.75</v>
      </c>
    </row>
    <row r="515" spans="1:7" ht="21" x14ac:dyDescent="0.25">
      <c r="A515" s="4" t="s">
        <v>7</v>
      </c>
      <c r="B515" s="4" t="s">
        <v>8</v>
      </c>
      <c r="C515" s="5" t="s">
        <v>294</v>
      </c>
      <c r="D515" s="6" t="s">
        <v>10</v>
      </c>
      <c r="E515" s="7">
        <v>44</v>
      </c>
      <c r="F515" s="5" t="s">
        <v>11</v>
      </c>
      <c r="G515" s="5"/>
    </row>
    <row r="516" spans="1:7" ht="21" x14ac:dyDescent="0.25">
      <c r="A516" s="4" t="s">
        <v>7</v>
      </c>
      <c r="B516" s="4" t="s">
        <v>8</v>
      </c>
      <c r="C516" s="5" t="s">
        <v>302</v>
      </c>
      <c r="D516" s="6" t="s">
        <v>10</v>
      </c>
      <c r="E516" s="7">
        <v>44</v>
      </c>
      <c r="F516" s="5" t="s">
        <v>11</v>
      </c>
      <c r="G516" s="5"/>
    </row>
    <row r="517" spans="1:7" ht="21" x14ac:dyDescent="0.25">
      <c r="A517" s="4" t="s">
        <v>7</v>
      </c>
      <c r="B517" s="4" t="s">
        <v>8</v>
      </c>
      <c r="C517" s="5" t="s">
        <v>374</v>
      </c>
      <c r="D517" s="6" t="s">
        <v>10</v>
      </c>
      <c r="E517" s="7">
        <v>44</v>
      </c>
      <c r="F517" s="5" t="s">
        <v>11</v>
      </c>
      <c r="G517" s="5"/>
    </row>
    <row r="518" spans="1:7" ht="21" x14ac:dyDescent="0.25">
      <c r="A518" s="4" t="s">
        <v>33</v>
      </c>
      <c r="B518" s="4" t="s">
        <v>34</v>
      </c>
      <c r="C518" s="5" t="s">
        <v>397</v>
      </c>
      <c r="D518" s="6" t="s">
        <v>10</v>
      </c>
      <c r="E518" s="7">
        <v>22</v>
      </c>
      <c r="F518" s="5" t="s">
        <v>38</v>
      </c>
      <c r="G518" s="5">
        <f>IF(A518="Universitario",1,IF(OR(F518="PROFESOR TITULAR",F518="PROFESOR ADJUNTO"),IF(E518&gt;=22,1,0.75),IF(OR(F518="PROFESOR AUXILIAR",F518="PROFESOR AYUDANTE"),IF(E518&gt;=22,0.75,0.5),"REVISAR JERARQUÍA")))</f>
        <v>1</v>
      </c>
    </row>
    <row r="519" spans="1:7" ht="21" x14ac:dyDescent="0.25">
      <c r="A519" s="4" t="s">
        <v>7</v>
      </c>
      <c r="B519" s="4" t="s">
        <v>8</v>
      </c>
      <c r="C519" s="5" t="s">
        <v>237</v>
      </c>
      <c r="D519" s="6" t="s">
        <v>10</v>
      </c>
      <c r="E519" s="7">
        <v>44</v>
      </c>
      <c r="F519" s="5" t="s">
        <v>11</v>
      </c>
      <c r="G519" s="5"/>
    </row>
    <row r="520" spans="1:7" x14ac:dyDescent="0.25">
      <c r="A520" s="4" t="s">
        <v>33</v>
      </c>
      <c r="B520" s="4" t="s">
        <v>34</v>
      </c>
      <c r="C520" s="5" t="s">
        <v>265</v>
      </c>
      <c r="D520" s="6" t="s">
        <v>10</v>
      </c>
      <c r="E520" s="7">
        <v>22</v>
      </c>
      <c r="F520" s="5" t="s">
        <v>38</v>
      </c>
      <c r="G520" s="5">
        <f>IF(A520="Universitario",1,IF(OR(F520="PROFESOR TITULAR",F520="PROFESOR ADJUNTO"),IF(E520&gt;=22,1,0.75),IF(OR(F520="PROFESOR AUXILIAR",F520="PROFESOR AYUDANTE"),IF(E520&gt;=22,0.75,0.5),"REVISAR JERARQUÍA")))</f>
        <v>1</v>
      </c>
    </row>
    <row r="521" spans="1:7" x14ac:dyDescent="0.25">
      <c r="A521" s="4" t="s">
        <v>33</v>
      </c>
      <c r="B521" s="4" t="s">
        <v>34</v>
      </c>
      <c r="C521" s="5" t="s">
        <v>139</v>
      </c>
      <c r="D521" s="6" t="s">
        <v>10</v>
      </c>
      <c r="E521" s="7">
        <v>11</v>
      </c>
      <c r="F521" s="5" t="s">
        <v>36</v>
      </c>
      <c r="G521" s="5">
        <f>IF(A521="Universitario",1,IF(OR(F521="PROFESOR TITULAR",F521="PROFESOR ADJUNTO"),IF(E521&gt;=22,1,0.75),IF(OR(F521="PROFESOR AUXILIAR",F521="PROFESOR AYUDANTE"),IF(E521&gt;=22,0.75,0.5),"REVISAR JERARQUÍA")))</f>
        <v>0.5</v>
      </c>
    </row>
    <row r="522" spans="1:7" x14ac:dyDescent="0.25">
      <c r="A522" s="4" t="s">
        <v>33</v>
      </c>
      <c r="B522" s="4" t="s">
        <v>34</v>
      </c>
      <c r="C522" s="5" t="s">
        <v>238</v>
      </c>
      <c r="D522" s="6" t="s">
        <v>10</v>
      </c>
      <c r="E522" s="7">
        <v>11</v>
      </c>
      <c r="F522" s="5" t="s">
        <v>38</v>
      </c>
      <c r="G522" s="5">
        <f>IF(A522="Universitario",1,IF(OR(F522="PROFESOR TITULAR",F522="PROFESOR ADJUNTO"),IF(E522&gt;=22,1,0.75),IF(OR(F522="PROFESOR AUXILIAR",F522="PROFESOR AYUDANTE"),IF(E522&gt;=22,0.75,0.5),"REVISAR JERARQUÍA")))</f>
        <v>0.75</v>
      </c>
    </row>
    <row r="523" spans="1:7" x14ac:dyDescent="0.25">
      <c r="A523" s="4" t="s">
        <v>33</v>
      </c>
      <c r="B523" s="4" t="s">
        <v>34</v>
      </c>
      <c r="C523" s="5" t="s">
        <v>161</v>
      </c>
      <c r="D523" s="6" t="s">
        <v>10</v>
      </c>
      <c r="E523" s="7">
        <v>11</v>
      </c>
      <c r="F523" s="5" t="s">
        <v>38</v>
      </c>
      <c r="G523" s="5">
        <f>IF(A523="Universitario",1,IF(OR(F523="PROFESOR TITULAR",F523="PROFESOR ADJUNTO"),IF(E523&gt;=22,1,0.75),IF(OR(F523="PROFESOR AUXILIAR",F523="PROFESOR AYUDANTE"),IF(E523&gt;=22,0.75,0.5),"REVISAR JERARQUÍA")))</f>
        <v>0.75</v>
      </c>
    </row>
    <row r="524" spans="1:7" x14ac:dyDescent="0.25">
      <c r="A524" s="4" t="s">
        <v>33</v>
      </c>
      <c r="B524" s="4" t="s">
        <v>34</v>
      </c>
      <c r="C524" s="5" t="s">
        <v>287</v>
      </c>
      <c r="D524" s="6" t="s">
        <v>10</v>
      </c>
      <c r="E524" s="7">
        <v>33</v>
      </c>
      <c r="F524" s="5" t="s">
        <v>36</v>
      </c>
      <c r="G524" s="5">
        <f>IF(A524="Universitario",1,IF(OR(F524="PROFESOR TITULAR",F524="PROFESOR ADJUNTO"),IF(E524&gt;=22,1,0.75),IF(OR(F524="PROFESOR AUXILIAR",F524="PROFESOR AYUDANTE"),IF(E524&gt;=22,0.75,0.5),"REVISAR JERARQUÍA")))</f>
        <v>0.75</v>
      </c>
    </row>
    <row r="525" spans="1:7" x14ac:dyDescent="0.25">
      <c r="A525" s="4" t="s">
        <v>7</v>
      </c>
      <c r="B525" s="4" t="s">
        <v>14</v>
      </c>
      <c r="C525" s="5" t="s">
        <v>15</v>
      </c>
      <c r="D525" s="6" t="s">
        <v>10</v>
      </c>
      <c r="E525" s="7">
        <v>33</v>
      </c>
      <c r="F525" s="5" t="s">
        <v>11</v>
      </c>
      <c r="G525" s="5"/>
    </row>
    <row r="526" spans="1:7" x14ac:dyDescent="0.25">
      <c r="A526" s="4" t="s">
        <v>7</v>
      </c>
      <c r="B526" s="4" t="s">
        <v>14</v>
      </c>
      <c r="C526" s="5" t="s">
        <v>15</v>
      </c>
      <c r="D526" s="6" t="s">
        <v>10</v>
      </c>
      <c r="E526" s="7">
        <v>11</v>
      </c>
      <c r="F526" s="5" t="s">
        <v>11</v>
      </c>
      <c r="G526" s="5"/>
    </row>
    <row r="527" spans="1:7" x14ac:dyDescent="0.25">
      <c r="A527" s="4" t="s">
        <v>33</v>
      </c>
      <c r="B527" s="4" t="s">
        <v>34</v>
      </c>
      <c r="C527" s="5" t="s">
        <v>147</v>
      </c>
      <c r="D527" s="6" t="s">
        <v>10</v>
      </c>
      <c r="E527" s="7">
        <v>11</v>
      </c>
      <c r="F527" s="5" t="s">
        <v>36</v>
      </c>
      <c r="G527" s="5">
        <f>IF(A527="Universitario",1,IF(OR(F527="PROFESOR TITULAR",F527="PROFESOR ADJUNTO"),IF(E527&gt;=22,1,0.75),IF(OR(F527="PROFESOR AUXILIAR",F527="PROFESOR AYUDANTE"),IF(E527&gt;=22,0.75,0.5),"REVISAR JERARQUÍA")))</f>
        <v>0.5</v>
      </c>
    </row>
    <row r="528" spans="1:7" ht="21" x14ac:dyDescent="0.25">
      <c r="A528" s="4" t="s">
        <v>7</v>
      </c>
      <c r="B528" s="4" t="s">
        <v>8</v>
      </c>
      <c r="C528" s="5" t="s">
        <v>32</v>
      </c>
      <c r="D528" s="6" t="s">
        <v>10</v>
      </c>
      <c r="E528" s="7">
        <v>44</v>
      </c>
      <c r="F528" s="5" t="s">
        <v>11</v>
      </c>
      <c r="G528" s="5"/>
    </row>
    <row r="529" spans="1:7" x14ac:dyDescent="0.25">
      <c r="A529" s="4" t="s">
        <v>33</v>
      </c>
      <c r="B529" s="4" t="s">
        <v>34</v>
      </c>
      <c r="C529" s="5" t="s">
        <v>328</v>
      </c>
      <c r="D529" s="6" t="s">
        <v>10</v>
      </c>
      <c r="E529" s="7">
        <v>11</v>
      </c>
      <c r="F529" s="5" t="s">
        <v>36</v>
      </c>
      <c r="G529" s="5">
        <f>IF(A529="Universitario",1,IF(OR(F529="PROFESOR TITULAR",F529="PROFESOR ADJUNTO"),IF(E529&gt;=22,1,0.75),IF(OR(F529="PROFESOR AUXILIAR",F529="PROFESOR AYUDANTE"),IF(E529&gt;=22,0.75,0.5),"REVISAR JERARQUÍA")))</f>
        <v>0.5</v>
      </c>
    </row>
    <row r="530" spans="1:7" ht="21" x14ac:dyDescent="0.25">
      <c r="A530" s="4" t="s">
        <v>33</v>
      </c>
      <c r="B530" s="4" t="s">
        <v>34</v>
      </c>
      <c r="C530" s="5" t="s">
        <v>581</v>
      </c>
      <c r="D530" s="6" t="s">
        <v>10</v>
      </c>
      <c r="E530" s="7">
        <v>5</v>
      </c>
      <c r="F530" s="5" t="s">
        <v>38</v>
      </c>
      <c r="G530" s="5">
        <f>IF(A530="Universitario",1,IF(OR(F530="PROFESOR TITULAR",F530="PROFESOR ADJUNTO"),IF(E530&gt;=22,1,0.75),IF(OR(F530="PROFESOR AUXILIAR",F530="PROFESOR AYUDANTE"),IF(E530&gt;=22,0.75,0.5),"REVISAR JERARQUÍA")))</f>
        <v>0.75</v>
      </c>
    </row>
    <row r="531" spans="1:7" ht="21" x14ac:dyDescent="0.25">
      <c r="A531" s="4" t="s">
        <v>7</v>
      </c>
      <c r="B531" s="4" t="s">
        <v>8</v>
      </c>
      <c r="C531" s="5" t="s">
        <v>12</v>
      </c>
      <c r="D531" s="6" t="s">
        <v>10</v>
      </c>
      <c r="E531" s="7">
        <v>44</v>
      </c>
      <c r="F531" s="5" t="s">
        <v>11</v>
      </c>
      <c r="G531" s="5"/>
    </row>
    <row r="532" spans="1:7" ht="21" x14ac:dyDescent="0.25">
      <c r="A532" s="4" t="s">
        <v>7</v>
      </c>
      <c r="B532" s="4" t="s">
        <v>8</v>
      </c>
      <c r="C532" s="5" t="s">
        <v>314</v>
      </c>
      <c r="D532" s="6" t="s">
        <v>10</v>
      </c>
      <c r="E532" s="7">
        <v>44</v>
      </c>
      <c r="F532" s="5" t="s">
        <v>11</v>
      </c>
      <c r="G532" s="5"/>
    </row>
    <row r="533" spans="1:7" ht="21" x14ac:dyDescent="0.25">
      <c r="A533" s="4" t="s">
        <v>7</v>
      </c>
      <c r="B533" s="4" t="s">
        <v>8</v>
      </c>
      <c r="C533" s="5" t="s">
        <v>428</v>
      </c>
      <c r="D533" s="6" t="s">
        <v>10</v>
      </c>
      <c r="E533" s="7">
        <v>44</v>
      </c>
      <c r="F533" s="5" t="s">
        <v>11</v>
      </c>
      <c r="G533" s="5"/>
    </row>
    <row r="534" spans="1:7" ht="21" x14ac:dyDescent="0.25">
      <c r="A534" s="4" t="s">
        <v>7</v>
      </c>
      <c r="B534" s="4" t="s">
        <v>8</v>
      </c>
      <c r="C534" s="5" t="s">
        <v>135</v>
      </c>
      <c r="D534" s="6" t="s">
        <v>10</v>
      </c>
      <c r="E534" s="7">
        <v>44</v>
      </c>
      <c r="F534" s="5" t="s">
        <v>11</v>
      </c>
      <c r="G534" s="5"/>
    </row>
    <row r="535" spans="1:7" x14ac:dyDescent="0.25">
      <c r="A535" s="4" t="s">
        <v>33</v>
      </c>
      <c r="B535" s="4" t="s">
        <v>34</v>
      </c>
      <c r="C535" s="5" t="s">
        <v>257</v>
      </c>
      <c r="D535" s="6" t="s">
        <v>10</v>
      </c>
      <c r="E535" s="7">
        <v>22</v>
      </c>
      <c r="F535" s="5" t="s">
        <v>36</v>
      </c>
      <c r="G535" s="5">
        <f t="shared" ref="G535:G540" si="16">IF(A535="Universitario",1,IF(OR(F535="PROFESOR TITULAR",F535="PROFESOR ADJUNTO"),IF(E535&gt;=22,1,0.75),IF(OR(F535="PROFESOR AUXILIAR",F535="PROFESOR AYUDANTE"),IF(E535&gt;=22,0.75,0.5),"REVISAR JERARQUÍA")))</f>
        <v>0.75</v>
      </c>
    </row>
    <row r="536" spans="1:7" x14ac:dyDescent="0.25">
      <c r="A536" s="4" t="s">
        <v>33</v>
      </c>
      <c r="B536" s="4" t="s">
        <v>34</v>
      </c>
      <c r="C536" s="5" t="s">
        <v>614</v>
      </c>
      <c r="D536" s="6" t="s">
        <v>10</v>
      </c>
      <c r="E536" s="7">
        <v>22</v>
      </c>
      <c r="F536" s="5" t="s">
        <v>38</v>
      </c>
      <c r="G536" s="5">
        <f t="shared" si="16"/>
        <v>1</v>
      </c>
    </row>
    <row r="537" spans="1:7" ht="21" x14ac:dyDescent="0.25">
      <c r="A537" s="4" t="s">
        <v>33</v>
      </c>
      <c r="B537" s="4" t="s">
        <v>94</v>
      </c>
      <c r="C537" s="5" t="s">
        <v>166</v>
      </c>
      <c r="D537" s="6" t="s">
        <v>10</v>
      </c>
      <c r="E537" s="7">
        <v>44</v>
      </c>
      <c r="F537" s="5" t="s">
        <v>36</v>
      </c>
      <c r="G537" s="5">
        <f t="shared" si="16"/>
        <v>0.75</v>
      </c>
    </row>
    <row r="538" spans="1:7" x14ac:dyDescent="0.25">
      <c r="A538" s="4" t="s">
        <v>33</v>
      </c>
      <c r="B538" s="4" t="s">
        <v>34</v>
      </c>
      <c r="C538" s="5" t="s">
        <v>298</v>
      </c>
      <c r="D538" s="6" t="s">
        <v>10</v>
      </c>
      <c r="E538" s="7">
        <v>6</v>
      </c>
      <c r="F538" s="5" t="s">
        <v>36</v>
      </c>
      <c r="G538" s="5">
        <f t="shared" si="16"/>
        <v>0.5</v>
      </c>
    </row>
    <row r="539" spans="1:7" x14ac:dyDescent="0.25">
      <c r="A539" s="4" t="s">
        <v>33</v>
      </c>
      <c r="B539" s="4" t="s">
        <v>34</v>
      </c>
      <c r="C539" s="5" t="s">
        <v>385</v>
      </c>
      <c r="D539" s="6" t="s">
        <v>10</v>
      </c>
      <c r="E539" s="7">
        <v>33</v>
      </c>
      <c r="F539" s="5" t="s">
        <v>36</v>
      </c>
      <c r="G539" s="5">
        <f t="shared" si="16"/>
        <v>0.75</v>
      </c>
    </row>
    <row r="540" spans="1:7" x14ac:dyDescent="0.25">
      <c r="A540" s="4" t="s">
        <v>33</v>
      </c>
      <c r="B540" s="4" t="s">
        <v>34</v>
      </c>
      <c r="C540" s="5" t="s">
        <v>253</v>
      </c>
      <c r="D540" s="6" t="s">
        <v>10</v>
      </c>
      <c r="E540" s="7">
        <v>11</v>
      </c>
      <c r="F540" s="5" t="s">
        <v>38</v>
      </c>
      <c r="G540" s="5">
        <f t="shared" si="16"/>
        <v>0.75</v>
      </c>
    </row>
    <row r="541" spans="1:7" ht="21" x14ac:dyDescent="0.25">
      <c r="A541" s="4" t="s">
        <v>7</v>
      </c>
      <c r="B541" s="4" t="s">
        <v>8</v>
      </c>
      <c r="C541" s="5" t="s">
        <v>148</v>
      </c>
      <c r="D541" s="6" t="s">
        <v>10</v>
      </c>
      <c r="E541" s="7">
        <v>44</v>
      </c>
      <c r="F541" s="5" t="s">
        <v>11</v>
      </c>
      <c r="G541" s="5"/>
    </row>
    <row r="542" spans="1:7" x14ac:dyDescent="0.25">
      <c r="A542" s="4" t="s">
        <v>33</v>
      </c>
      <c r="B542" s="4" t="s">
        <v>617</v>
      </c>
      <c r="C542" s="5" t="s">
        <v>503</v>
      </c>
      <c r="D542" s="6" t="s">
        <v>10</v>
      </c>
      <c r="E542" s="7">
        <v>11</v>
      </c>
      <c r="F542" s="5" t="s">
        <v>38</v>
      </c>
      <c r="G542" s="5">
        <f>IF(A542="Universitario",1,IF(OR(F542="PROFESOR TITULAR",F542="PROFESOR ADJUNTO"),IF(E542&gt;=22,1,0.75),IF(OR(F542="PROFESOR AUXILIAR",F542="PROFESOR AYUDANTE"),IF(E542&gt;=22,0.75,0.5),"REVISAR JERARQUÍA")))</f>
        <v>0.75</v>
      </c>
    </row>
    <row r="543" spans="1:7" ht="21" x14ac:dyDescent="0.25">
      <c r="A543" s="4" t="s">
        <v>7</v>
      </c>
      <c r="B543" s="4" t="s">
        <v>8</v>
      </c>
      <c r="C543" s="5" t="s">
        <v>482</v>
      </c>
      <c r="D543" s="6" t="s">
        <v>10</v>
      </c>
      <c r="E543" s="7">
        <v>44</v>
      </c>
      <c r="F543" s="5" t="s">
        <v>11</v>
      </c>
      <c r="G543" s="5"/>
    </row>
    <row r="544" spans="1:7" x14ac:dyDescent="0.25">
      <c r="A544" s="4" t="s">
        <v>33</v>
      </c>
      <c r="B544" s="4" t="s">
        <v>34</v>
      </c>
      <c r="C544" s="5" t="s">
        <v>331</v>
      </c>
      <c r="D544" s="6" t="s">
        <v>10</v>
      </c>
      <c r="E544" s="7">
        <v>11</v>
      </c>
      <c r="F544" s="5" t="s">
        <v>36</v>
      </c>
      <c r="G544" s="5">
        <f t="shared" ref="G544:G549" si="17">IF(A544="Universitario",1,IF(OR(F544="PROFESOR TITULAR",F544="PROFESOR ADJUNTO"),IF(E544&gt;=22,1,0.75),IF(OR(F544="PROFESOR AUXILIAR",F544="PROFESOR AYUDANTE"),IF(E544&gt;=22,0.75,0.5),"REVISAR JERARQUÍA")))</f>
        <v>0.5</v>
      </c>
    </row>
    <row r="545" spans="1:7" x14ac:dyDescent="0.25">
      <c r="A545" s="4" t="s">
        <v>33</v>
      </c>
      <c r="B545" s="4" t="s">
        <v>34</v>
      </c>
      <c r="C545" s="5" t="s">
        <v>390</v>
      </c>
      <c r="D545" s="6" t="s">
        <v>10</v>
      </c>
      <c r="E545" s="7">
        <v>33</v>
      </c>
      <c r="F545" s="5" t="s">
        <v>38</v>
      </c>
      <c r="G545" s="5">
        <f t="shared" si="17"/>
        <v>1</v>
      </c>
    </row>
    <row r="546" spans="1:7" x14ac:dyDescent="0.25">
      <c r="A546" s="4" t="s">
        <v>33</v>
      </c>
      <c r="B546" s="4" t="s">
        <v>34</v>
      </c>
      <c r="C546" s="5" t="s">
        <v>610</v>
      </c>
      <c r="D546" s="6" t="s">
        <v>10</v>
      </c>
      <c r="E546" s="7">
        <v>6</v>
      </c>
      <c r="F546" s="5" t="s">
        <v>36</v>
      </c>
      <c r="G546" s="5">
        <f t="shared" si="17"/>
        <v>0.5</v>
      </c>
    </row>
    <row r="547" spans="1:7" x14ac:dyDescent="0.25">
      <c r="A547" s="4" t="s">
        <v>33</v>
      </c>
      <c r="B547" s="4" t="s">
        <v>34</v>
      </c>
      <c r="C547" s="5" t="s">
        <v>60</v>
      </c>
      <c r="D547" s="6" t="s">
        <v>10</v>
      </c>
      <c r="E547" s="7">
        <v>11</v>
      </c>
      <c r="F547" s="5" t="s">
        <v>36</v>
      </c>
      <c r="G547" s="5">
        <f t="shared" si="17"/>
        <v>0.5</v>
      </c>
    </row>
    <row r="548" spans="1:7" x14ac:dyDescent="0.25">
      <c r="A548" s="4" t="s">
        <v>33</v>
      </c>
      <c r="B548" s="4" t="s">
        <v>94</v>
      </c>
      <c r="C548" s="5" t="s">
        <v>421</v>
      </c>
      <c r="D548" s="6" t="s">
        <v>10</v>
      </c>
      <c r="E548" s="7">
        <v>44</v>
      </c>
      <c r="F548" s="5" t="s">
        <v>40</v>
      </c>
      <c r="G548" s="5">
        <f t="shared" si="17"/>
        <v>1</v>
      </c>
    </row>
    <row r="549" spans="1:7" x14ac:dyDescent="0.25">
      <c r="A549" s="4" t="s">
        <v>33</v>
      </c>
      <c r="B549" s="4" t="s">
        <v>34</v>
      </c>
      <c r="C549" s="5" t="s">
        <v>446</v>
      </c>
      <c r="D549" s="6" t="s">
        <v>10</v>
      </c>
      <c r="E549" s="7">
        <v>33</v>
      </c>
      <c r="F549" s="5" t="s">
        <v>36</v>
      </c>
      <c r="G549" s="5">
        <f t="shared" si="17"/>
        <v>0.75</v>
      </c>
    </row>
    <row r="550" spans="1:7" ht="21" x14ac:dyDescent="0.25">
      <c r="A550" s="4" t="s">
        <v>7</v>
      </c>
      <c r="B550" s="4" t="s">
        <v>8</v>
      </c>
      <c r="C550" s="5" t="s">
        <v>23</v>
      </c>
      <c r="D550" s="6" t="s">
        <v>10</v>
      </c>
      <c r="E550" s="7">
        <v>44</v>
      </c>
      <c r="F550" s="5" t="s">
        <v>11</v>
      </c>
      <c r="G550" s="5"/>
    </row>
    <row r="551" spans="1:7" x14ac:dyDescent="0.25">
      <c r="A551" s="4" t="s">
        <v>33</v>
      </c>
      <c r="B551" s="4" t="s">
        <v>34</v>
      </c>
      <c r="C551" s="5" t="s">
        <v>450</v>
      </c>
      <c r="D551" s="6" t="s">
        <v>10</v>
      </c>
      <c r="E551" s="7">
        <v>11</v>
      </c>
      <c r="F551" s="5" t="s">
        <v>36</v>
      </c>
      <c r="G551" s="5">
        <f>IF(A551="Universitario",1,IF(OR(F551="PROFESOR TITULAR",F551="PROFESOR ADJUNTO"),IF(E551&gt;=22,1,0.75),IF(OR(F551="PROFESOR AUXILIAR",F551="PROFESOR AYUDANTE"),IF(E551&gt;=22,0.75,0.5),"REVISAR JERARQUÍA")))</f>
        <v>0.5</v>
      </c>
    </row>
    <row r="552" spans="1:7" x14ac:dyDescent="0.25">
      <c r="A552" s="4" t="s">
        <v>33</v>
      </c>
      <c r="B552" s="4" t="s">
        <v>34</v>
      </c>
      <c r="C552" s="5" t="s">
        <v>515</v>
      </c>
      <c r="D552" s="6" t="s">
        <v>10</v>
      </c>
      <c r="E552" s="7">
        <v>11</v>
      </c>
      <c r="F552" s="5" t="s">
        <v>36</v>
      </c>
      <c r="G552" s="5">
        <f>IF(A552="Universitario",1,IF(OR(F552="PROFESOR TITULAR",F552="PROFESOR ADJUNTO"),IF(E552&gt;=22,1,0.75),IF(OR(F552="PROFESOR AUXILIAR",F552="PROFESOR AYUDANTE"),IF(E552&gt;=22,0.75,0.5),"REVISAR JERARQUÍA")))</f>
        <v>0.5</v>
      </c>
    </row>
    <row r="553" spans="1:7" x14ac:dyDescent="0.25">
      <c r="A553" s="4" t="s">
        <v>33</v>
      </c>
      <c r="B553" s="4" t="s">
        <v>34</v>
      </c>
      <c r="C553" s="5" t="s">
        <v>553</v>
      </c>
      <c r="D553" s="6" t="s">
        <v>10</v>
      </c>
      <c r="E553" s="7">
        <v>11</v>
      </c>
      <c r="F553" s="5" t="s">
        <v>36</v>
      </c>
      <c r="G553" s="5">
        <f>IF(A553="Universitario",1,IF(OR(F553="PROFESOR TITULAR",F553="PROFESOR ADJUNTO"),IF(E553&gt;=22,1,0.75),IF(OR(F553="PROFESOR AUXILIAR",F553="PROFESOR AYUDANTE"),IF(E553&gt;=22,0.75,0.5),"REVISAR JERARQUÍA")))</f>
        <v>0.5</v>
      </c>
    </row>
    <row r="554" spans="1:7" ht="21" x14ac:dyDescent="0.25">
      <c r="A554" s="4" t="s">
        <v>7</v>
      </c>
      <c r="B554" s="4" t="s">
        <v>8</v>
      </c>
      <c r="C554" s="5" t="s">
        <v>326</v>
      </c>
      <c r="D554" s="6" t="s">
        <v>10</v>
      </c>
      <c r="E554" s="7">
        <v>44</v>
      </c>
      <c r="F554" s="5" t="s">
        <v>11</v>
      </c>
      <c r="G554" s="5"/>
    </row>
    <row r="555" spans="1:7" x14ac:dyDescent="0.25">
      <c r="A555" s="4" t="s">
        <v>33</v>
      </c>
      <c r="B555" s="4" t="s">
        <v>34</v>
      </c>
      <c r="C555" s="5" t="s">
        <v>578</v>
      </c>
      <c r="D555" s="6" t="s">
        <v>10</v>
      </c>
      <c r="E555" s="7">
        <v>11</v>
      </c>
      <c r="F555" s="5" t="s">
        <v>40</v>
      </c>
      <c r="G555" s="5">
        <f>IF(A555="Universitario",1,IF(OR(F555="PROFESOR TITULAR",F555="PROFESOR ADJUNTO"),IF(E555&gt;=22,1,0.75),IF(OR(F555="PROFESOR AUXILIAR",F555="PROFESOR AYUDANTE"),IF(E555&gt;=22,0.75,0.5),"REVISAR JERARQUÍA")))</f>
        <v>0.75</v>
      </c>
    </row>
    <row r="556" spans="1:7" x14ac:dyDescent="0.25">
      <c r="A556" s="4" t="s">
        <v>33</v>
      </c>
      <c r="B556" s="4" t="s">
        <v>34</v>
      </c>
      <c r="C556" s="5" t="s">
        <v>108</v>
      </c>
      <c r="D556" s="6" t="s">
        <v>10</v>
      </c>
      <c r="E556" s="7">
        <v>11</v>
      </c>
      <c r="F556" s="5" t="s">
        <v>38</v>
      </c>
      <c r="G556" s="5">
        <f>IF(A556="Universitario",1,IF(OR(F556="PROFESOR TITULAR",F556="PROFESOR ADJUNTO"),IF(E556&gt;=22,1,0.75),IF(OR(F556="PROFESOR AUXILIAR",F556="PROFESOR AYUDANTE"),IF(E556&gt;=22,0.75,0.5),"REVISAR JERARQUÍA")))</f>
        <v>0.75</v>
      </c>
    </row>
    <row r="557" spans="1:7" x14ac:dyDescent="0.25">
      <c r="A557" s="4" t="s">
        <v>33</v>
      </c>
      <c r="B557" s="4" t="s">
        <v>34</v>
      </c>
      <c r="C557" s="5" t="s">
        <v>89</v>
      </c>
      <c r="D557" s="6" t="s">
        <v>10</v>
      </c>
      <c r="E557" s="7">
        <v>6</v>
      </c>
      <c r="F557" s="5" t="s">
        <v>36</v>
      </c>
      <c r="G557" s="5">
        <f>IF(A557="Universitario",1,IF(OR(F557="PROFESOR TITULAR",F557="PROFESOR ADJUNTO"),IF(E557&gt;=22,1,0.75),IF(OR(F557="PROFESOR AUXILIAR",F557="PROFESOR AYUDANTE"),IF(E557&gt;=22,0.75,0.5),"REVISAR JERARQUÍA")))</f>
        <v>0.5</v>
      </c>
    </row>
    <row r="558" spans="1:7" ht="21" x14ac:dyDescent="0.25">
      <c r="A558" s="4" t="s">
        <v>7</v>
      </c>
      <c r="B558" s="4" t="s">
        <v>8</v>
      </c>
      <c r="C558" s="5" t="s">
        <v>525</v>
      </c>
      <c r="D558" s="6" t="s">
        <v>10</v>
      </c>
      <c r="E558" s="7">
        <v>44</v>
      </c>
      <c r="F558" s="5" t="s">
        <v>11</v>
      </c>
      <c r="G558" s="5"/>
    </row>
    <row r="559" spans="1:7" ht="21" x14ac:dyDescent="0.25">
      <c r="A559" s="4" t="s">
        <v>7</v>
      </c>
      <c r="B559" s="4" t="s">
        <v>8</v>
      </c>
      <c r="C559" s="5" t="s">
        <v>17</v>
      </c>
      <c r="D559" s="6" t="s">
        <v>10</v>
      </c>
      <c r="E559" s="7">
        <v>44</v>
      </c>
      <c r="F559" s="5" t="s">
        <v>11</v>
      </c>
      <c r="G559" s="5"/>
    </row>
    <row r="560" spans="1:7" x14ac:dyDescent="0.25">
      <c r="A560" s="4" t="s">
        <v>33</v>
      </c>
      <c r="B560" s="4" t="s">
        <v>34</v>
      </c>
      <c r="C560" s="5" t="s">
        <v>121</v>
      </c>
      <c r="D560" s="6" t="s">
        <v>10</v>
      </c>
      <c r="E560" s="7">
        <v>22</v>
      </c>
      <c r="F560" s="5" t="s">
        <v>40</v>
      </c>
      <c r="G560" s="5">
        <f>IF(A560="Universitario",1,IF(OR(F560="PROFESOR TITULAR",F560="PROFESOR ADJUNTO"),IF(E560&gt;=22,1,0.75),IF(OR(F560="PROFESOR AUXILIAR",F560="PROFESOR AYUDANTE"),IF(E560&gt;=22,0.75,0.5),"REVISAR JERARQUÍA")))</f>
        <v>1</v>
      </c>
    </row>
    <row r="561" spans="1:7" x14ac:dyDescent="0.25">
      <c r="A561" s="4" t="s">
        <v>33</v>
      </c>
      <c r="B561" s="4" t="s">
        <v>34</v>
      </c>
      <c r="C561" s="5" t="s">
        <v>414</v>
      </c>
      <c r="D561" s="6" t="s">
        <v>10</v>
      </c>
      <c r="E561" s="7">
        <v>44</v>
      </c>
      <c r="F561" s="5" t="s">
        <v>36</v>
      </c>
      <c r="G561" s="5">
        <f>IF(A561="Universitario",1,IF(OR(F561="PROFESOR TITULAR",F561="PROFESOR ADJUNTO"),IF(E561&gt;=22,1,0.75),IF(OR(F561="PROFESOR AUXILIAR",F561="PROFESOR AYUDANTE"),IF(E561&gt;=22,0.75,0.5),"REVISAR JERARQUÍA")))</f>
        <v>0.75</v>
      </c>
    </row>
    <row r="562" spans="1:7" ht="21" x14ac:dyDescent="0.25">
      <c r="A562" s="4" t="s">
        <v>7</v>
      </c>
      <c r="B562" s="4" t="s">
        <v>8</v>
      </c>
      <c r="C562" s="5" t="s">
        <v>228</v>
      </c>
      <c r="D562" s="6" t="s">
        <v>10</v>
      </c>
      <c r="E562" s="7">
        <v>44</v>
      </c>
      <c r="F562" s="5" t="s">
        <v>11</v>
      </c>
      <c r="G562" s="5"/>
    </row>
    <row r="563" spans="1:7" ht="21" x14ac:dyDescent="0.25">
      <c r="A563" s="4" t="s">
        <v>7</v>
      </c>
      <c r="B563" s="4" t="s">
        <v>8</v>
      </c>
      <c r="C563" s="5" t="s">
        <v>398</v>
      </c>
      <c r="D563" s="6" t="s">
        <v>10</v>
      </c>
      <c r="E563" s="7">
        <v>44</v>
      </c>
      <c r="F563" s="5" t="s">
        <v>11</v>
      </c>
      <c r="G563" s="5"/>
    </row>
    <row r="564" spans="1:7" x14ac:dyDescent="0.25">
      <c r="A564" s="4" t="s">
        <v>33</v>
      </c>
      <c r="B564" s="4" t="s">
        <v>94</v>
      </c>
      <c r="C564" s="5" t="s">
        <v>348</v>
      </c>
      <c r="D564" s="6" t="s">
        <v>10</v>
      </c>
      <c r="E564" s="7">
        <v>44</v>
      </c>
      <c r="F564" s="5" t="s">
        <v>36</v>
      </c>
      <c r="G564" s="5">
        <f>IF(A564="Universitario",1,IF(OR(F564="PROFESOR TITULAR",F564="PROFESOR ADJUNTO"),IF(E564&gt;=22,1,0.75),IF(OR(F564="PROFESOR AUXILIAR",F564="PROFESOR AYUDANTE"),IF(E564&gt;=22,0.75,0.5),"REVISAR JERARQUÍA")))</f>
        <v>0.75</v>
      </c>
    </row>
    <row r="565" spans="1:7" ht="21" x14ac:dyDescent="0.25">
      <c r="A565" s="4" t="s">
        <v>7</v>
      </c>
      <c r="B565" s="4" t="s">
        <v>8</v>
      </c>
      <c r="C565" s="5" t="s">
        <v>18</v>
      </c>
      <c r="D565" s="6" t="s">
        <v>10</v>
      </c>
      <c r="E565" s="7">
        <v>44</v>
      </c>
      <c r="F565" s="5" t="s">
        <v>11</v>
      </c>
      <c r="G565" s="5"/>
    </row>
    <row r="566" spans="1:7" ht="21" x14ac:dyDescent="0.25">
      <c r="A566" s="4" t="s">
        <v>7</v>
      </c>
      <c r="B566" s="4" t="s">
        <v>8</v>
      </c>
      <c r="C566" s="5" t="s">
        <v>463</v>
      </c>
      <c r="D566" s="6" t="s">
        <v>10</v>
      </c>
      <c r="E566" s="7">
        <v>44</v>
      </c>
      <c r="F566" s="5" t="s">
        <v>11</v>
      </c>
      <c r="G566" s="5"/>
    </row>
    <row r="567" spans="1:7" x14ac:dyDescent="0.25">
      <c r="A567" s="4" t="s">
        <v>33</v>
      </c>
      <c r="B567" s="4" t="s">
        <v>34</v>
      </c>
      <c r="C567" s="5" t="s">
        <v>46</v>
      </c>
      <c r="D567" s="6" t="s">
        <v>10</v>
      </c>
      <c r="E567" s="7">
        <v>3</v>
      </c>
      <c r="F567" s="5" t="s">
        <v>36</v>
      </c>
      <c r="G567" s="5">
        <f>IF(A567="Universitario",1,IF(OR(F567="PROFESOR TITULAR",F567="PROFESOR ADJUNTO"),IF(E567&gt;=22,1,0.75),IF(OR(F567="PROFESOR AUXILIAR",F567="PROFESOR AYUDANTE"),IF(E567&gt;=22,0.75,0.5),"REVISAR JERARQUÍA")))</f>
        <v>0.5</v>
      </c>
    </row>
    <row r="568" spans="1:7" x14ac:dyDescent="0.25">
      <c r="A568" s="4" t="s">
        <v>33</v>
      </c>
      <c r="B568" s="4" t="s">
        <v>34</v>
      </c>
      <c r="C568" s="5" t="s">
        <v>69</v>
      </c>
      <c r="D568" s="6" t="s">
        <v>10</v>
      </c>
      <c r="E568" s="7">
        <v>33</v>
      </c>
      <c r="F568" s="5" t="s">
        <v>40</v>
      </c>
      <c r="G568" s="5">
        <f>IF(A568="Universitario",1,IF(OR(F568="PROFESOR TITULAR",F568="PROFESOR ADJUNTO"),IF(E568&gt;=22,1,0.75),IF(OR(F568="PROFESOR AUXILIAR",F568="PROFESOR AYUDANTE"),IF(E568&gt;=22,0.75,0.5),"REVISAR JERARQUÍA")))</f>
        <v>1</v>
      </c>
    </row>
    <row r="569" spans="1:7" x14ac:dyDescent="0.25">
      <c r="A569" s="4" t="s">
        <v>33</v>
      </c>
      <c r="B569" s="4" t="s">
        <v>34</v>
      </c>
      <c r="C569" s="5" t="s">
        <v>162</v>
      </c>
      <c r="D569" s="6" t="s">
        <v>10</v>
      </c>
      <c r="E569" s="7">
        <v>22</v>
      </c>
      <c r="F569" s="5" t="s">
        <v>38</v>
      </c>
      <c r="G569" s="5">
        <f>IF(A569="Universitario",1,IF(OR(F569="PROFESOR TITULAR",F569="PROFESOR ADJUNTO"),IF(E569&gt;=22,1,0.75),IF(OR(F569="PROFESOR AUXILIAR",F569="PROFESOR AYUDANTE"),IF(E569&gt;=22,0.75,0.5),"REVISAR JERARQUÍA")))</f>
        <v>1</v>
      </c>
    </row>
    <row r="570" spans="1:7" ht="21" x14ac:dyDescent="0.25">
      <c r="A570" s="4" t="s">
        <v>7</v>
      </c>
      <c r="B570" s="4" t="s">
        <v>8</v>
      </c>
      <c r="C570" s="5" t="s">
        <v>301</v>
      </c>
      <c r="D570" s="6" t="s">
        <v>10</v>
      </c>
      <c r="E570" s="7">
        <v>44</v>
      </c>
      <c r="F570" s="5" t="s">
        <v>11</v>
      </c>
      <c r="G570" s="5"/>
    </row>
    <row r="571" spans="1:7" x14ac:dyDescent="0.25">
      <c r="A571" s="4" t="s">
        <v>33</v>
      </c>
      <c r="B571" s="4" t="s">
        <v>34</v>
      </c>
      <c r="C571" s="5" t="s">
        <v>79</v>
      </c>
      <c r="D571" s="6" t="s">
        <v>10</v>
      </c>
      <c r="E571" s="7">
        <v>11</v>
      </c>
      <c r="F571" s="5" t="s">
        <v>36</v>
      </c>
      <c r="G571" s="5">
        <f>IF(A571="Universitario",1,IF(OR(F571="PROFESOR TITULAR",F571="PROFESOR ADJUNTO"),IF(E571&gt;=22,1,0.75),IF(OR(F571="PROFESOR AUXILIAR",F571="PROFESOR AYUDANTE"),IF(E571&gt;=22,0.75,0.5),"REVISAR JERARQUÍA")))</f>
        <v>0.5</v>
      </c>
    </row>
    <row r="572" spans="1:7" x14ac:dyDescent="0.25">
      <c r="A572" s="4" t="s">
        <v>33</v>
      </c>
      <c r="B572" s="4" t="s">
        <v>34</v>
      </c>
      <c r="C572" s="5" t="s">
        <v>568</v>
      </c>
      <c r="D572" s="6" t="s">
        <v>10</v>
      </c>
      <c r="E572" s="7">
        <v>28</v>
      </c>
      <c r="F572" s="5" t="s">
        <v>38</v>
      </c>
      <c r="G572" s="5">
        <f>IF(A572="Universitario",1,IF(OR(F572="PROFESOR TITULAR",F572="PROFESOR ADJUNTO"),IF(E572&gt;=22,1,0.75),IF(OR(F572="PROFESOR AUXILIAR",F572="PROFESOR AYUDANTE"),IF(E572&gt;=22,0.75,0.5),"REVISAR JERARQUÍA")))</f>
        <v>1</v>
      </c>
    </row>
    <row r="573" spans="1:7" x14ac:dyDescent="0.25">
      <c r="A573" s="4" t="s">
        <v>33</v>
      </c>
      <c r="B573" s="4" t="s">
        <v>34</v>
      </c>
      <c r="C573" s="5" t="s">
        <v>338</v>
      </c>
      <c r="D573" s="6" t="s">
        <v>10</v>
      </c>
      <c r="E573" s="7">
        <v>11</v>
      </c>
      <c r="F573" s="5" t="s">
        <v>36</v>
      </c>
      <c r="G573" s="5">
        <f>IF(A573="Universitario",1,IF(OR(F573="PROFESOR TITULAR",F573="PROFESOR ADJUNTO"),IF(E573&gt;=22,1,0.75),IF(OR(F573="PROFESOR AUXILIAR",F573="PROFESOR AYUDANTE"),IF(E573&gt;=22,0.75,0.5),"REVISAR JERARQUÍA")))</f>
        <v>0.5</v>
      </c>
    </row>
    <row r="574" spans="1:7" ht="21" x14ac:dyDescent="0.25">
      <c r="A574" s="4" t="s">
        <v>7</v>
      </c>
      <c r="B574" s="4" t="s">
        <v>8</v>
      </c>
      <c r="C574" s="5" t="s">
        <v>461</v>
      </c>
      <c r="D574" s="6" t="s">
        <v>10</v>
      </c>
      <c r="E574" s="7">
        <v>44</v>
      </c>
      <c r="F574" s="5" t="s">
        <v>11</v>
      </c>
      <c r="G574" s="5"/>
    </row>
    <row r="575" spans="1:7" x14ac:dyDescent="0.25">
      <c r="A575" s="4" t="s">
        <v>33</v>
      </c>
      <c r="B575" s="4" t="s">
        <v>94</v>
      </c>
      <c r="C575" s="5" t="s">
        <v>226</v>
      </c>
      <c r="D575" s="6" t="s">
        <v>10</v>
      </c>
      <c r="E575" s="7">
        <v>44</v>
      </c>
      <c r="F575" s="5" t="s">
        <v>36</v>
      </c>
      <c r="G575" s="5">
        <f>IF(A575="Universitario",1,IF(OR(F575="PROFESOR TITULAR",F575="PROFESOR ADJUNTO"),IF(E575&gt;=22,1,0.75),IF(OR(F575="PROFESOR AUXILIAR",F575="PROFESOR AYUDANTE"),IF(E575&gt;=22,0.75,0.5),"REVISAR JERARQUÍA")))</f>
        <v>0.75</v>
      </c>
    </row>
    <row r="576" spans="1:7" x14ac:dyDescent="0.25">
      <c r="A576" s="4" t="s">
        <v>33</v>
      </c>
      <c r="B576" s="4" t="s">
        <v>94</v>
      </c>
      <c r="C576" s="5" t="s">
        <v>347</v>
      </c>
      <c r="D576" s="6" t="s">
        <v>10</v>
      </c>
      <c r="E576" s="7">
        <v>44</v>
      </c>
      <c r="F576" s="5" t="s">
        <v>38</v>
      </c>
      <c r="G576" s="5">
        <f>IF(A576="Universitario",1,IF(OR(F576="PROFESOR TITULAR",F576="PROFESOR ADJUNTO"),IF(E576&gt;=22,1,0.75),IF(OR(F576="PROFESOR AUXILIAR",F576="PROFESOR AYUDANTE"),IF(E576&gt;=22,0.75,0.5),"REVISAR JERARQUÍA")))</f>
        <v>1</v>
      </c>
    </row>
    <row r="577" spans="1:7" ht="21" x14ac:dyDescent="0.25">
      <c r="A577" s="4" t="s">
        <v>7</v>
      </c>
      <c r="B577" s="4" t="s">
        <v>8</v>
      </c>
      <c r="C577" s="5" t="s">
        <v>371</v>
      </c>
      <c r="D577" s="6" t="s">
        <v>10</v>
      </c>
      <c r="E577" s="7">
        <v>44</v>
      </c>
      <c r="F577" s="5" t="s">
        <v>11</v>
      </c>
      <c r="G577" s="5"/>
    </row>
    <row r="578" spans="1:7" ht="21" x14ac:dyDescent="0.25">
      <c r="A578" s="4" t="s">
        <v>33</v>
      </c>
      <c r="B578" s="4" t="s">
        <v>34</v>
      </c>
      <c r="C578" s="5" t="s">
        <v>576</v>
      </c>
      <c r="D578" s="6" t="s">
        <v>10</v>
      </c>
      <c r="E578" s="7">
        <v>11</v>
      </c>
      <c r="F578" s="5" t="s">
        <v>36</v>
      </c>
      <c r="G578" s="5">
        <f>IF(A578="Universitario",1,IF(OR(F578="PROFESOR TITULAR",F578="PROFESOR ADJUNTO"),IF(E578&gt;=22,1,0.75),IF(OR(F578="PROFESOR AUXILIAR",F578="PROFESOR AYUDANTE"),IF(E578&gt;=22,0.75,0.5),"REVISAR JERARQUÍA")))</f>
        <v>0.5</v>
      </c>
    </row>
    <row r="579" spans="1:7" x14ac:dyDescent="0.25">
      <c r="A579" s="4" t="s">
        <v>33</v>
      </c>
      <c r="B579" s="4" t="s">
        <v>34</v>
      </c>
      <c r="C579" s="5" t="s">
        <v>489</v>
      </c>
      <c r="D579" s="6" t="s">
        <v>10</v>
      </c>
      <c r="E579" s="7">
        <v>11</v>
      </c>
      <c r="F579" s="5" t="s">
        <v>36</v>
      </c>
      <c r="G579" s="5">
        <f>IF(A579="Universitario",1,IF(OR(F579="PROFESOR TITULAR",F579="PROFESOR ADJUNTO"),IF(E579&gt;=22,1,0.75),IF(OR(F579="PROFESOR AUXILIAR",F579="PROFESOR AYUDANTE"),IF(E579&gt;=22,0.75,0.5),"REVISAR JERARQUÍA")))</f>
        <v>0.5</v>
      </c>
    </row>
    <row r="580" spans="1:7" x14ac:dyDescent="0.25">
      <c r="A580" s="4" t="s">
        <v>7</v>
      </c>
      <c r="B580" s="4" t="s">
        <v>14</v>
      </c>
      <c r="C580" s="5" t="s">
        <v>235</v>
      </c>
      <c r="D580" s="6" t="s">
        <v>10</v>
      </c>
      <c r="E580" s="7">
        <v>33</v>
      </c>
      <c r="F580" s="5" t="s">
        <v>11</v>
      </c>
      <c r="G580" s="5"/>
    </row>
    <row r="581" spans="1:7" x14ac:dyDescent="0.25">
      <c r="A581" s="4" t="s">
        <v>33</v>
      </c>
      <c r="B581" s="4" t="s">
        <v>94</v>
      </c>
      <c r="C581" s="5" t="s">
        <v>97</v>
      </c>
      <c r="D581" s="6" t="s">
        <v>10</v>
      </c>
      <c r="E581" s="7">
        <v>44</v>
      </c>
      <c r="F581" s="5" t="s">
        <v>40</v>
      </c>
      <c r="G581" s="5">
        <f t="shared" ref="G581:G591" si="18">IF(A581="Universitario",1,IF(OR(F581="PROFESOR TITULAR",F581="PROFESOR ADJUNTO"),IF(E581&gt;=22,1,0.75),IF(OR(F581="PROFESOR AUXILIAR",F581="PROFESOR AYUDANTE"),IF(E581&gt;=22,0.75,0.5),"REVISAR JERARQUÍA")))</f>
        <v>1</v>
      </c>
    </row>
    <row r="582" spans="1:7" x14ac:dyDescent="0.25">
      <c r="A582" s="4" t="s">
        <v>33</v>
      </c>
      <c r="B582" s="4" t="s">
        <v>34</v>
      </c>
      <c r="C582" s="5" t="s">
        <v>435</v>
      </c>
      <c r="D582" s="6" t="s">
        <v>10</v>
      </c>
      <c r="E582" s="7">
        <v>22</v>
      </c>
      <c r="F582" s="5" t="s">
        <v>36</v>
      </c>
      <c r="G582" s="5">
        <f t="shared" si="18"/>
        <v>0.75</v>
      </c>
    </row>
    <row r="583" spans="1:7" x14ac:dyDescent="0.25">
      <c r="A583" s="4" t="s">
        <v>33</v>
      </c>
      <c r="B583" s="4" t="s">
        <v>34</v>
      </c>
      <c r="C583" s="5" t="s">
        <v>289</v>
      </c>
      <c r="D583" s="6" t="s">
        <v>10</v>
      </c>
      <c r="E583" s="7">
        <v>33</v>
      </c>
      <c r="F583" s="5" t="s">
        <v>36</v>
      </c>
      <c r="G583" s="5">
        <f t="shared" si="18"/>
        <v>0.75</v>
      </c>
    </row>
    <row r="584" spans="1:7" x14ac:dyDescent="0.25">
      <c r="A584" s="4" t="s">
        <v>33</v>
      </c>
      <c r="B584" s="4" t="s">
        <v>94</v>
      </c>
      <c r="C584" s="5" t="s">
        <v>209</v>
      </c>
      <c r="D584" s="6" t="s">
        <v>10</v>
      </c>
      <c r="E584" s="7">
        <v>44</v>
      </c>
      <c r="F584" s="5" t="s">
        <v>40</v>
      </c>
      <c r="G584" s="5">
        <f t="shared" si="18"/>
        <v>1</v>
      </c>
    </row>
    <row r="585" spans="1:7" x14ac:dyDescent="0.25">
      <c r="A585" s="4" t="s">
        <v>33</v>
      </c>
      <c r="B585" s="4" t="s">
        <v>34</v>
      </c>
      <c r="C585" s="5" t="s">
        <v>317</v>
      </c>
      <c r="D585" s="6" t="s">
        <v>10</v>
      </c>
      <c r="E585" s="7">
        <v>6</v>
      </c>
      <c r="F585" s="5" t="s">
        <v>36</v>
      </c>
      <c r="G585" s="5">
        <f t="shared" si="18"/>
        <v>0.5</v>
      </c>
    </row>
    <row r="586" spans="1:7" x14ac:dyDescent="0.25">
      <c r="A586" s="4" t="s">
        <v>33</v>
      </c>
      <c r="B586" s="4" t="s">
        <v>34</v>
      </c>
      <c r="C586" s="5" t="s">
        <v>433</v>
      </c>
      <c r="D586" s="6" t="s">
        <v>10</v>
      </c>
      <c r="E586" s="7">
        <v>11</v>
      </c>
      <c r="F586" s="5" t="s">
        <v>38</v>
      </c>
      <c r="G586" s="5">
        <f t="shared" si="18"/>
        <v>0.75</v>
      </c>
    </row>
    <row r="587" spans="1:7" x14ac:dyDescent="0.25">
      <c r="A587" s="4" t="s">
        <v>33</v>
      </c>
      <c r="B587" s="4" t="s">
        <v>34</v>
      </c>
      <c r="C587" s="5" t="s">
        <v>536</v>
      </c>
      <c r="D587" s="6" t="s">
        <v>10</v>
      </c>
      <c r="E587" s="7">
        <v>10</v>
      </c>
      <c r="F587" s="5" t="s">
        <v>36</v>
      </c>
      <c r="G587" s="5">
        <f t="shared" si="18"/>
        <v>0.5</v>
      </c>
    </row>
    <row r="588" spans="1:7" x14ac:dyDescent="0.25">
      <c r="A588" s="4" t="s">
        <v>33</v>
      </c>
      <c r="B588" s="4" t="s">
        <v>34</v>
      </c>
      <c r="C588" s="5" t="s">
        <v>62</v>
      </c>
      <c r="D588" s="6" t="s">
        <v>10</v>
      </c>
      <c r="E588" s="7">
        <v>11</v>
      </c>
      <c r="F588" s="5" t="s">
        <v>36</v>
      </c>
      <c r="G588" s="5">
        <f t="shared" si="18"/>
        <v>0.5</v>
      </c>
    </row>
    <row r="589" spans="1:7" x14ac:dyDescent="0.25">
      <c r="A589" s="4" t="s">
        <v>33</v>
      </c>
      <c r="B589" s="4" t="s">
        <v>34</v>
      </c>
      <c r="C589" s="5" t="s">
        <v>558</v>
      </c>
      <c r="D589" s="6" t="s">
        <v>10</v>
      </c>
      <c r="E589" s="7">
        <v>22</v>
      </c>
      <c r="F589" s="5" t="s">
        <v>36</v>
      </c>
      <c r="G589" s="5">
        <f t="shared" si="18"/>
        <v>0.75</v>
      </c>
    </row>
    <row r="590" spans="1:7" x14ac:dyDescent="0.25">
      <c r="A590" s="4" t="s">
        <v>33</v>
      </c>
      <c r="B590" s="4" t="s">
        <v>34</v>
      </c>
      <c r="C590" s="5" t="s">
        <v>360</v>
      </c>
      <c r="D590" s="6" t="s">
        <v>10</v>
      </c>
      <c r="E590" s="7">
        <v>36</v>
      </c>
      <c r="F590" s="5" t="s">
        <v>38</v>
      </c>
      <c r="G590" s="5">
        <f t="shared" si="18"/>
        <v>1</v>
      </c>
    </row>
    <row r="591" spans="1:7" x14ac:dyDescent="0.25">
      <c r="A591" s="4" t="s">
        <v>33</v>
      </c>
      <c r="B591" s="4" t="s">
        <v>34</v>
      </c>
      <c r="C591" s="5" t="s">
        <v>84</v>
      </c>
      <c r="D591" s="6" t="s">
        <v>10</v>
      </c>
      <c r="E591" s="7">
        <v>11</v>
      </c>
      <c r="F591" s="5" t="s">
        <v>38</v>
      </c>
      <c r="G591" s="5">
        <f t="shared" si="18"/>
        <v>0.75</v>
      </c>
    </row>
    <row r="592" spans="1:7" ht="21" x14ac:dyDescent="0.25">
      <c r="A592" s="4" t="s">
        <v>7</v>
      </c>
      <c r="B592" s="4" t="s">
        <v>8</v>
      </c>
      <c r="C592" s="5" t="s">
        <v>277</v>
      </c>
      <c r="D592" s="6" t="s">
        <v>10</v>
      </c>
      <c r="E592" s="7">
        <v>44</v>
      </c>
      <c r="F592" s="5" t="s">
        <v>11</v>
      </c>
      <c r="G592" s="5"/>
    </row>
    <row r="593" spans="1:7" x14ac:dyDescent="0.25">
      <c r="A593" s="4" t="s">
        <v>33</v>
      </c>
      <c r="B593" s="4" t="s">
        <v>34</v>
      </c>
      <c r="C593" s="5" t="s">
        <v>73</v>
      </c>
      <c r="D593" s="6" t="s">
        <v>10</v>
      </c>
      <c r="E593" s="7">
        <v>22</v>
      </c>
      <c r="F593" s="5" t="s">
        <v>36</v>
      </c>
      <c r="G593" s="5">
        <f>IF(A593="Universitario",1,IF(OR(F593="PROFESOR TITULAR",F593="PROFESOR ADJUNTO"),IF(E593&gt;=22,1,0.75),IF(OR(F593="PROFESOR AUXILIAR",F593="PROFESOR AYUDANTE"),IF(E593&gt;=22,0.75,0.5),"REVISAR JERARQUÍA")))</f>
        <v>0.75</v>
      </c>
    </row>
    <row r="594" spans="1:7" x14ac:dyDescent="0.25">
      <c r="A594" s="4" t="s">
        <v>33</v>
      </c>
      <c r="B594" s="4" t="s">
        <v>94</v>
      </c>
      <c r="C594" s="5" t="s">
        <v>417</v>
      </c>
      <c r="D594" s="6" t="s">
        <v>10</v>
      </c>
      <c r="E594" s="7">
        <v>44</v>
      </c>
      <c r="F594" s="5" t="s">
        <v>36</v>
      </c>
      <c r="G594" s="5">
        <f>IF(A594="Universitario",1,IF(OR(F594="PROFESOR TITULAR",F594="PROFESOR ADJUNTO"),IF(E594&gt;=22,1,0.75),IF(OR(F594="PROFESOR AUXILIAR",F594="PROFESOR AYUDANTE"),IF(E594&gt;=22,0.75,0.5),"REVISAR JERARQUÍA")))</f>
        <v>0.75</v>
      </c>
    </row>
    <row r="595" spans="1:7" x14ac:dyDescent="0.25">
      <c r="A595" s="4" t="s">
        <v>7</v>
      </c>
      <c r="B595" s="4" t="s">
        <v>14</v>
      </c>
      <c r="C595" s="5" t="s">
        <v>325</v>
      </c>
      <c r="D595" s="6" t="s">
        <v>10</v>
      </c>
      <c r="E595" s="7">
        <v>22</v>
      </c>
      <c r="F595" s="5" t="s">
        <v>11</v>
      </c>
      <c r="G595" s="5"/>
    </row>
    <row r="596" spans="1:7" ht="21" x14ac:dyDescent="0.25">
      <c r="A596" s="4" t="s">
        <v>7</v>
      </c>
      <c r="B596" s="4" t="s">
        <v>8</v>
      </c>
      <c r="C596" s="5" t="s">
        <v>13</v>
      </c>
      <c r="D596" s="6" t="s">
        <v>10</v>
      </c>
      <c r="E596" s="7">
        <v>44</v>
      </c>
      <c r="F596" s="5" t="s">
        <v>11</v>
      </c>
      <c r="G596" s="5"/>
    </row>
    <row r="597" spans="1:7" x14ac:dyDescent="0.25">
      <c r="A597" s="4" t="s">
        <v>33</v>
      </c>
      <c r="B597" s="4" t="s">
        <v>34</v>
      </c>
      <c r="C597" s="5" t="s">
        <v>508</v>
      </c>
      <c r="D597" s="6" t="s">
        <v>10</v>
      </c>
      <c r="E597" s="7">
        <v>6</v>
      </c>
      <c r="F597" s="5" t="s">
        <v>36</v>
      </c>
      <c r="G597" s="5">
        <f t="shared" ref="G597:G602" si="19">IF(A597="Universitario",1,IF(OR(F597="PROFESOR TITULAR",F597="PROFESOR ADJUNTO"),IF(E597&gt;=22,1,0.75),IF(OR(F597="PROFESOR AUXILIAR",F597="PROFESOR AYUDANTE"),IF(E597&gt;=22,0.75,0.5),"REVISAR JERARQUÍA")))</f>
        <v>0.5</v>
      </c>
    </row>
    <row r="598" spans="1:7" x14ac:dyDescent="0.25">
      <c r="A598" s="4" t="s">
        <v>33</v>
      </c>
      <c r="B598" s="4" t="s">
        <v>34</v>
      </c>
      <c r="C598" s="5" t="s">
        <v>430</v>
      </c>
      <c r="D598" s="6" t="s">
        <v>10</v>
      </c>
      <c r="E598" s="7">
        <v>11</v>
      </c>
      <c r="F598" s="5" t="s">
        <v>38</v>
      </c>
      <c r="G598" s="5">
        <f t="shared" si="19"/>
        <v>0.75</v>
      </c>
    </row>
    <row r="599" spans="1:7" x14ac:dyDescent="0.25">
      <c r="A599" s="4" t="s">
        <v>33</v>
      </c>
      <c r="B599" s="4" t="s">
        <v>94</v>
      </c>
      <c r="C599" s="5" t="s">
        <v>350</v>
      </c>
      <c r="D599" s="6" t="s">
        <v>10</v>
      </c>
      <c r="E599" s="7">
        <v>44</v>
      </c>
      <c r="F599" s="5" t="s">
        <v>40</v>
      </c>
      <c r="G599" s="5">
        <f t="shared" si="19"/>
        <v>1</v>
      </c>
    </row>
    <row r="600" spans="1:7" x14ac:dyDescent="0.25">
      <c r="A600" s="4" t="s">
        <v>33</v>
      </c>
      <c r="B600" s="4" t="s">
        <v>34</v>
      </c>
      <c r="C600" s="5" t="s">
        <v>215</v>
      </c>
      <c r="D600" s="6" t="s">
        <v>10</v>
      </c>
      <c r="E600" s="7">
        <v>33</v>
      </c>
      <c r="F600" s="5" t="s">
        <v>38</v>
      </c>
      <c r="G600" s="5">
        <f t="shared" si="19"/>
        <v>1</v>
      </c>
    </row>
    <row r="601" spans="1:7" x14ac:dyDescent="0.25">
      <c r="A601" s="4" t="s">
        <v>33</v>
      </c>
      <c r="B601" s="4" t="s">
        <v>34</v>
      </c>
      <c r="C601" s="5" t="s">
        <v>266</v>
      </c>
      <c r="D601" s="6" t="s">
        <v>10</v>
      </c>
      <c r="E601" s="7">
        <v>22</v>
      </c>
      <c r="F601" s="5" t="s">
        <v>38</v>
      </c>
      <c r="G601" s="5">
        <f t="shared" si="19"/>
        <v>1</v>
      </c>
    </row>
    <row r="602" spans="1:7" x14ac:dyDescent="0.25">
      <c r="A602" s="4" t="s">
        <v>33</v>
      </c>
      <c r="B602" s="4" t="s">
        <v>34</v>
      </c>
      <c r="C602" s="5" t="s">
        <v>144</v>
      </c>
      <c r="D602" s="6" t="s">
        <v>10</v>
      </c>
      <c r="E602" s="7">
        <v>11</v>
      </c>
      <c r="F602" s="11" t="s">
        <v>36</v>
      </c>
      <c r="G602" s="5">
        <f t="shared" si="19"/>
        <v>0.5</v>
      </c>
    </row>
  </sheetData>
  <autoFilter ref="A1:G602" xr:uid="{D0FCF196-DD78-4046-90CB-7A130DBFBA78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Votante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Finanzas</dc:creator>
  <cp:lastModifiedBy>Gabriel Cáceres</cp:lastModifiedBy>
  <dcterms:created xsi:type="dcterms:W3CDTF">2015-06-05T18:19:34Z</dcterms:created>
  <dcterms:modified xsi:type="dcterms:W3CDTF">2026-10-07T21:24:28Z</dcterms:modified>
</cp:coreProperties>
</file>